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Vinicius\Desktop\"/>
    </mc:Choice>
  </mc:AlternateContent>
  <bookViews>
    <workbookView xWindow="0" yWindow="0" windowWidth="20490" windowHeight="7770" tabRatio="741" firstSheet="6" activeTab="6"/>
  </bookViews>
  <sheets>
    <sheet name="Fontes de Busca (2)" sheetId="14" state="hidden" r:id="rId1"/>
    <sheet name="Palavras-chave" sheetId="4" state="hidden" r:id="rId2"/>
    <sheet name="Palavras-chave oficial" sheetId="13" state="hidden" r:id="rId3"/>
    <sheet name="Lógica da Planilha" sheetId="9" state="hidden" r:id="rId4"/>
    <sheet name="Fontes de Busca" sheetId="5" state="hidden" r:id="rId5"/>
    <sheet name="Plan1" sheetId="15" state="hidden" r:id="rId6"/>
    <sheet name="Capa" sheetId="27" r:id="rId7"/>
    <sheet name="Pesquisadores Internacionais" sheetId="25" r:id="rId8"/>
    <sheet name="Check Fornecedores" sheetId="10" state="hidden" r:id="rId9"/>
    <sheet name="Check Fornecedores (NAT-ABA)" sheetId="12" state="hidden" r:id="rId10"/>
  </sheets>
  <definedNames>
    <definedName name="_xlnm._FilterDatabase" localSheetId="9" hidden="1">'Check Fornecedores (NAT-ABA)'!$A$8:$AJ$148</definedName>
    <definedName name="_xlnm._FilterDatabase" localSheetId="7" hidden="1">'Pesquisadores Internacionais'!$A$4:$BJ$471</definedName>
    <definedName name="LP_Fitomedicamentos" localSheetId="7">'Pesquisadores Internacionais'!#REF!</definedName>
  </definedNames>
  <calcPr calcId="152511"/>
</workbook>
</file>

<file path=xl/calcChain.xml><?xml version="1.0" encoding="utf-8"?>
<calcChain xmlns="http://schemas.openxmlformats.org/spreadsheetml/2006/main">
  <c r="BJ471" i="25" l="1"/>
  <c r="BG471" i="25"/>
  <c r="BC471" i="25"/>
  <c r="AZ471" i="25"/>
  <c r="AV471" i="25"/>
  <c r="AR471" i="25"/>
  <c r="BJ465" i="25"/>
  <c r="BG465" i="25"/>
  <c r="BC465" i="25"/>
  <c r="AZ465" i="25"/>
  <c r="AV465" i="25"/>
  <c r="AR465" i="25"/>
  <c r="BJ463" i="25"/>
  <c r="BG463" i="25"/>
  <c r="BC463" i="25"/>
  <c r="AZ463" i="25"/>
  <c r="AV463" i="25"/>
  <c r="AR463" i="25"/>
  <c r="BJ456" i="25"/>
  <c r="BG456" i="25"/>
  <c r="BC456" i="25"/>
  <c r="AZ456" i="25"/>
  <c r="AV456" i="25"/>
  <c r="AR456" i="25"/>
  <c r="BJ452" i="25"/>
  <c r="BG452" i="25"/>
  <c r="BC452" i="25"/>
  <c r="AZ452" i="25"/>
  <c r="AV452" i="25"/>
  <c r="AR452" i="25"/>
  <c r="BJ449" i="25"/>
  <c r="BG449" i="25"/>
  <c r="BC449" i="25"/>
  <c r="AZ449" i="25"/>
  <c r="AV449" i="25"/>
  <c r="AR449" i="25"/>
  <c r="BJ448" i="25"/>
  <c r="BG448" i="25"/>
  <c r="BC448" i="25"/>
  <c r="AZ448" i="25"/>
  <c r="AV448" i="25"/>
  <c r="AR448" i="25"/>
  <c r="BJ447" i="25"/>
  <c r="BG447" i="25"/>
  <c r="BC447" i="25"/>
  <c r="AZ447" i="25"/>
  <c r="AV447" i="25"/>
  <c r="AR447" i="25"/>
  <c r="BJ441" i="25"/>
  <c r="BG441" i="25"/>
  <c r="BC441" i="25"/>
  <c r="AZ441" i="25"/>
  <c r="AV441" i="25"/>
  <c r="AR441" i="25"/>
  <c r="BJ440" i="25"/>
  <c r="BG440" i="25"/>
  <c r="BC440" i="25"/>
  <c r="AZ440" i="25"/>
  <c r="AV440" i="25"/>
  <c r="AR440" i="25"/>
  <c r="BJ438" i="25"/>
  <c r="BG438" i="25"/>
  <c r="BC438" i="25"/>
  <c r="AZ438" i="25"/>
  <c r="AV438" i="25"/>
  <c r="AR438" i="25"/>
  <c r="BJ436" i="25"/>
  <c r="BG436" i="25"/>
  <c r="BC436" i="25"/>
  <c r="AZ436" i="25"/>
  <c r="AV436" i="25"/>
  <c r="AR436" i="25"/>
  <c r="BJ435" i="25"/>
  <c r="BG435" i="25"/>
  <c r="BC435" i="25"/>
  <c r="AZ435" i="25"/>
  <c r="AV435" i="25"/>
  <c r="AR435" i="25"/>
  <c r="BJ429" i="25"/>
  <c r="BG429" i="25"/>
  <c r="BC429" i="25"/>
  <c r="AZ429" i="25"/>
  <c r="AV429" i="25"/>
  <c r="AR429" i="25"/>
  <c r="BJ428" i="25"/>
  <c r="BG428" i="25"/>
  <c r="BC428" i="25"/>
  <c r="AZ428" i="25"/>
  <c r="AV428" i="25"/>
  <c r="AR428" i="25"/>
  <c r="BJ426" i="25"/>
  <c r="BG426" i="25"/>
  <c r="BC426" i="25"/>
  <c r="AZ426" i="25"/>
  <c r="AV426" i="25"/>
  <c r="AR426" i="25"/>
  <c r="BJ424" i="25"/>
  <c r="BG424" i="25"/>
  <c r="BC424" i="25"/>
  <c r="AZ424" i="25"/>
  <c r="AV424" i="25"/>
  <c r="AR424" i="25"/>
  <c r="BJ422" i="25"/>
  <c r="BG422" i="25"/>
  <c r="BC422" i="25"/>
  <c r="AZ422" i="25"/>
  <c r="AV422" i="25"/>
  <c r="AR422" i="25"/>
  <c r="BJ421" i="25"/>
  <c r="BG421" i="25"/>
  <c r="BC421" i="25"/>
  <c r="AZ421" i="25"/>
  <c r="AR421" i="25"/>
  <c r="BJ419" i="25"/>
  <c r="BG419" i="25"/>
  <c r="BC419" i="25"/>
  <c r="AZ419" i="25"/>
  <c r="AV419" i="25"/>
  <c r="AR419" i="25"/>
  <c r="BJ415" i="25"/>
  <c r="BG415" i="25"/>
  <c r="BC415" i="25"/>
  <c r="AZ415" i="25"/>
  <c r="AR415" i="25"/>
  <c r="BJ412" i="25"/>
  <c r="BG412" i="25"/>
  <c r="BC412" i="25"/>
  <c r="AZ412" i="25"/>
  <c r="AV412" i="25"/>
  <c r="AR412" i="25"/>
  <c r="BJ411" i="25"/>
  <c r="BG411" i="25"/>
  <c r="BC411" i="25"/>
  <c r="AZ411" i="25"/>
  <c r="AV411" i="25"/>
  <c r="AR411" i="25"/>
  <c r="BJ410" i="25"/>
  <c r="BG410" i="25"/>
  <c r="BC410" i="25"/>
  <c r="AZ410" i="25"/>
  <c r="AV410" i="25"/>
  <c r="AR410" i="25"/>
  <c r="BJ407" i="25"/>
  <c r="BG407" i="25"/>
  <c r="BC407" i="25"/>
  <c r="AZ407" i="25"/>
  <c r="AV407" i="25"/>
  <c r="AR407" i="25"/>
  <c r="BJ406" i="25"/>
  <c r="BG406" i="25"/>
  <c r="BC406" i="25"/>
  <c r="AZ406" i="25"/>
  <c r="AV406" i="25"/>
  <c r="AR406" i="25"/>
  <c r="BJ402" i="25"/>
  <c r="BG402" i="25"/>
  <c r="BC402" i="25"/>
  <c r="AZ402" i="25"/>
  <c r="AV402" i="25"/>
  <c r="AR402" i="25"/>
  <c r="BJ401" i="25"/>
  <c r="BG401" i="25"/>
  <c r="BC401" i="25"/>
  <c r="AZ401" i="25"/>
  <c r="AV401" i="25"/>
  <c r="AR401" i="25"/>
  <c r="BJ400" i="25"/>
  <c r="BG400" i="25"/>
  <c r="BC400" i="25"/>
  <c r="AZ400" i="25"/>
  <c r="AV400" i="25"/>
  <c r="AR400" i="25"/>
  <c r="BJ397" i="25"/>
  <c r="BG397" i="25"/>
  <c r="BC397" i="25"/>
  <c r="AZ397" i="25"/>
  <c r="AV397" i="25"/>
  <c r="AR397" i="25"/>
  <c r="BJ396" i="25"/>
  <c r="BG396" i="25"/>
  <c r="BC396" i="25"/>
  <c r="AZ396" i="25"/>
  <c r="AV396" i="25"/>
  <c r="AR396" i="25"/>
  <c r="BJ395" i="25"/>
  <c r="BG395" i="25"/>
  <c r="BC395" i="25"/>
  <c r="AZ395" i="25"/>
  <c r="AV395" i="25"/>
  <c r="AR395" i="25"/>
  <c r="BJ393" i="25"/>
  <c r="BG393" i="25"/>
  <c r="BC393" i="25"/>
  <c r="AZ393" i="25"/>
  <c r="AV393" i="25"/>
  <c r="AR393" i="25"/>
  <c r="BJ387" i="25"/>
  <c r="BG387" i="25"/>
  <c r="BC387" i="25"/>
  <c r="AZ387" i="25"/>
  <c r="AV387" i="25"/>
  <c r="AR387" i="25"/>
  <c r="BJ385" i="25"/>
  <c r="BG385" i="25"/>
  <c r="BC385" i="25"/>
  <c r="AZ385" i="25"/>
  <c r="AV385" i="25"/>
  <c r="AR385" i="25"/>
  <c r="BJ384" i="25"/>
  <c r="BG384" i="25"/>
  <c r="BC384" i="25"/>
  <c r="AZ384" i="25"/>
  <c r="AV384" i="25"/>
  <c r="AR384" i="25"/>
  <c r="BJ383" i="25"/>
  <c r="BG383" i="25"/>
  <c r="BC383" i="25"/>
  <c r="AZ383" i="25"/>
  <c r="AV383" i="25"/>
  <c r="AR383" i="25"/>
  <c r="BJ381" i="25"/>
  <c r="BG381" i="25"/>
  <c r="BC381" i="25"/>
  <c r="AZ381" i="25"/>
  <c r="AR381" i="25"/>
  <c r="BJ379" i="25"/>
  <c r="BG379" i="25"/>
  <c r="BC379" i="25"/>
  <c r="AZ379" i="25"/>
  <c r="AV379" i="25"/>
  <c r="AR379" i="25"/>
  <c r="BJ376" i="25"/>
  <c r="BG376" i="25"/>
  <c r="BC376" i="25"/>
  <c r="AZ376" i="25"/>
  <c r="AV376" i="25"/>
  <c r="AR376" i="25"/>
  <c r="BJ375" i="25"/>
  <c r="BG375" i="25"/>
  <c r="BC375" i="25"/>
  <c r="AZ375" i="25"/>
  <c r="AV375" i="25"/>
  <c r="AR375" i="25"/>
  <c r="BJ367" i="25"/>
  <c r="BG367" i="25"/>
  <c r="BC367" i="25"/>
  <c r="AZ367" i="25"/>
  <c r="AV367" i="25"/>
  <c r="AR367" i="25"/>
  <c r="BJ364" i="25"/>
  <c r="BG364" i="25"/>
  <c r="BC364" i="25"/>
  <c r="AZ364" i="25"/>
  <c r="AV364" i="25"/>
  <c r="AR364" i="25"/>
  <c r="BJ361" i="25"/>
  <c r="BG361" i="25"/>
  <c r="BC361" i="25"/>
  <c r="AZ361" i="25"/>
  <c r="AV361" i="25"/>
  <c r="AR361" i="25"/>
  <c r="BJ359" i="25"/>
  <c r="BG359" i="25"/>
  <c r="BC359" i="25"/>
  <c r="AZ359" i="25"/>
  <c r="AV359" i="25"/>
  <c r="AR359" i="25"/>
  <c r="BJ354" i="25"/>
  <c r="BG354" i="25"/>
  <c r="BC354" i="25"/>
  <c r="AZ354" i="25"/>
  <c r="AV354" i="25"/>
  <c r="AR354" i="25"/>
  <c r="BJ346" i="25"/>
  <c r="BG346" i="25"/>
  <c r="BC346" i="25"/>
  <c r="AZ346" i="25"/>
  <c r="AV346" i="25"/>
  <c r="AR346" i="25"/>
  <c r="BJ342" i="25"/>
  <c r="BG342" i="25"/>
  <c r="BC342" i="25"/>
  <c r="AZ342" i="25"/>
  <c r="AV342" i="25"/>
  <c r="AR342" i="25"/>
  <c r="BJ334" i="25"/>
  <c r="BG334" i="25"/>
  <c r="BC334" i="25"/>
  <c r="AZ334" i="25"/>
  <c r="AV334" i="25"/>
  <c r="AR334" i="25"/>
  <c r="BJ332" i="25"/>
  <c r="BG332" i="25"/>
  <c r="BC332" i="25"/>
  <c r="AZ332" i="25"/>
  <c r="AV332" i="25"/>
  <c r="AR332" i="25"/>
  <c r="BJ325" i="25"/>
  <c r="BG325" i="25"/>
  <c r="BC325" i="25"/>
  <c r="AZ325" i="25"/>
  <c r="AV325" i="25"/>
  <c r="AR325" i="25"/>
  <c r="BJ324" i="25"/>
  <c r="BG324" i="25"/>
  <c r="BC324" i="25"/>
  <c r="AZ324" i="25"/>
  <c r="AV324" i="25"/>
  <c r="AR324" i="25"/>
  <c r="BJ323" i="25"/>
  <c r="BG323" i="25"/>
  <c r="BC323" i="25"/>
  <c r="AZ323" i="25"/>
  <c r="AV323" i="25"/>
  <c r="BJ319" i="25"/>
  <c r="BG319" i="25"/>
  <c r="BC319" i="25"/>
  <c r="AZ319" i="25"/>
  <c r="AV319" i="25"/>
  <c r="AR319" i="25"/>
  <c r="BJ318" i="25"/>
  <c r="BG318" i="25"/>
  <c r="BC318" i="25"/>
  <c r="AZ318" i="25"/>
  <c r="AV318" i="25"/>
  <c r="AR318" i="25"/>
  <c r="BJ316" i="25"/>
  <c r="BG316" i="25"/>
  <c r="BC316" i="25"/>
  <c r="AZ316" i="25"/>
  <c r="AV316" i="25"/>
  <c r="AR316" i="25"/>
  <c r="BJ314" i="25"/>
  <c r="BG314" i="25"/>
  <c r="BC314" i="25"/>
  <c r="AZ314" i="25"/>
  <c r="AV314" i="25"/>
  <c r="AR314" i="25"/>
  <c r="BJ313" i="25"/>
  <c r="BG313" i="25"/>
  <c r="BC313" i="25"/>
  <c r="AZ313" i="25"/>
  <c r="AV313" i="25"/>
  <c r="AR313" i="25"/>
  <c r="BJ312" i="25"/>
  <c r="BG312" i="25"/>
  <c r="BC312" i="25"/>
  <c r="AZ312" i="25"/>
  <c r="AV312" i="25"/>
  <c r="AR312" i="25"/>
  <c r="BJ311" i="25"/>
  <c r="BG311" i="25"/>
  <c r="BC311" i="25"/>
  <c r="AZ311" i="25"/>
  <c r="AV311" i="25"/>
  <c r="AR311" i="25"/>
  <c r="BJ310" i="25"/>
  <c r="BG310" i="25"/>
  <c r="BC310" i="25"/>
  <c r="AZ310" i="25"/>
  <c r="AV310" i="25"/>
  <c r="AR310" i="25"/>
  <c r="BJ308" i="25"/>
  <c r="BG308" i="25"/>
  <c r="BC308" i="25"/>
  <c r="AZ308" i="25"/>
  <c r="AV308" i="25"/>
  <c r="AR308" i="25"/>
  <c r="BJ303" i="25"/>
  <c r="BG303" i="25"/>
  <c r="BC303" i="25"/>
  <c r="AZ303" i="25"/>
  <c r="AV303" i="25"/>
  <c r="AR303" i="25"/>
  <c r="BJ300" i="25"/>
  <c r="BG300" i="25"/>
  <c r="BC300" i="25"/>
  <c r="AZ300" i="25"/>
  <c r="AV300" i="25"/>
  <c r="AR300" i="25"/>
  <c r="BJ298" i="25"/>
  <c r="BG298" i="25"/>
  <c r="BC298" i="25"/>
  <c r="AZ298" i="25"/>
  <c r="AV298" i="25"/>
  <c r="AR298" i="25"/>
  <c r="BJ297" i="25"/>
  <c r="BG297" i="25"/>
  <c r="BC297" i="25"/>
  <c r="AZ297" i="25"/>
  <c r="AV297" i="25"/>
  <c r="AR297" i="25"/>
  <c r="BJ285" i="25"/>
  <c r="BG285" i="25"/>
  <c r="BC285" i="25"/>
  <c r="AZ285" i="25"/>
  <c r="AR285" i="25"/>
  <c r="BJ284" i="25"/>
  <c r="BG284" i="25"/>
  <c r="BC284" i="25"/>
  <c r="AZ284" i="25"/>
  <c r="AR284" i="25"/>
  <c r="BJ282" i="25"/>
  <c r="BG282" i="25"/>
  <c r="BC282" i="25"/>
  <c r="AZ282" i="25"/>
  <c r="AV282" i="25"/>
  <c r="AR282" i="25"/>
  <c r="BJ276" i="25"/>
  <c r="BG276" i="25"/>
  <c r="BC276" i="25"/>
  <c r="AZ276" i="25"/>
  <c r="AV276" i="25"/>
  <c r="AR276" i="25"/>
  <c r="BJ275" i="25"/>
  <c r="BG275" i="25"/>
  <c r="BC275" i="25"/>
  <c r="AZ275" i="25"/>
  <c r="AR275" i="25"/>
  <c r="BJ274" i="25"/>
  <c r="BG274" i="25"/>
  <c r="BC274" i="25"/>
  <c r="AZ274" i="25"/>
  <c r="AV274" i="25"/>
  <c r="AR274" i="25"/>
  <c r="BJ268" i="25"/>
  <c r="BG268" i="25"/>
  <c r="BC268" i="25"/>
  <c r="AZ268" i="25"/>
  <c r="AV268" i="25"/>
  <c r="AR268" i="25"/>
  <c r="BJ267" i="25"/>
  <c r="BG267" i="25"/>
  <c r="BC267" i="25"/>
  <c r="AZ267" i="25"/>
  <c r="AV267" i="25"/>
  <c r="AR267" i="25"/>
  <c r="BJ266" i="25"/>
  <c r="BG266" i="25"/>
  <c r="BC266" i="25"/>
  <c r="AZ266" i="25"/>
  <c r="AV266" i="25"/>
  <c r="AR266" i="25"/>
  <c r="BJ263" i="25"/>
  <c r="BG263" i="25"/>
  <c r="BC263" i="25"/>
  <c r="AZ263" i="25"/>
  <c r="AV263" i="25"/>
  <c r="AR263" i="25"/>
  <c r="BJ261" i="25"/>
  <c r="BG261" i="25"/>
  <c r="BC261" i="25"/>
  <c r="AZ261" i="25"/>
  <c r="AV261" i="25"/>
  <c r="AR261" i="25"/>
  <c r="BJ254" i="25"/>
  <c r="BG254" i="25"/>
  <c r="BC254" i="25"/>
  <c r="AZ254" i="25"/>
  <c r="AV254" i="25"/>
  <c r="AR254" i="25"/>
  <c r="BJ252" i="25"/>
  <c r="BG252" i="25"/>
  <c r="BC252" i="25"/>
  <c r="AZ252" i="25"/>
  <c r="AV252" i="25"/>
  <c r="AR252" i="25"/>
  <c r="BJ249" i="25"/>
  <c r="BG249" i="25"/>
  <c r="BC249" i="25"/>
  <c r="AZ249" i="25"/>
  <c r="AV249" i="25"/>
  <c r="AR249" i="25"/>
  <c r="BJ246" i="25"/>
  <c r="BG246" i="25"/>
  <c r="BC246" i="25"/>
  <c r="AZ246" i="25"/>
  <c r="AV246" i="25"/>
  <c r="AR246" i="25"/>
  <c r="BJ240" i="25"/>
  <c r="BG240" i="25"/>
  <c r="BC240" i="25"/>
  <c r="AZ240" i="25"/>
  <c r="AV240" i="25"/>
  <c r="AR240" i="25"/>
  <c r="BJ239" i="25"/>
  <c r="BG239" i="25"/>
  <c r="BC239" i="25"/>
  <c r="AZ239" i="25"/>
  <c r="AV239" i="25"/>
  <c r="AR239" i="25"/>
  <c r="BJ238" i="25"/>
  <c r="BG238" i="25"/>
  <c r="BC238" i="25"/>
  <c r="AZ238" i="25"/>
  <c r="AV238" i="25"/>
  <c r="AR238" i="25"/>
  <c r="BJ235" i="25"/>
  <c r="BG235" i="25"/>
  <c r="BC235" i="25"/>
  <c r="AZ235" i="25"/>
  <c r="AV235" i="25"/>
  <c r="AR235" i="25"/>
  <c r="BJ234" i="25"/>
  <c r="BG234" i="25"/>
  <c r="BC234" i="25"/>
  <c r="AZ234" i="25"/>
  <c r="AV234" i="25"/>
  <c r="AR234" i="25"/>
  <c r="BJ232" i="25"/>
  <c r="BG232" i="25"/>
  <c r="BC232" i="25"/>
  <c r="AZ232" i="25"/>
  <c r="AV232" i="25"/>
  <c r="AR232" i="25"/>
  <c r="BJ231" i="25"/>
  <c r="BG231" i="25"/>
  <c r="BC231" i="25"/>
  <c r="AZ231" i="25"/>
  <c r="AV231" i="25"/>
  <c r="AR231" i="25"/>
  <c r="BJ230" i="25"/>
  <c r="BG230" i="25"/>
  <c r="BC230" i="25"/>
  <c r="AZ230" i="25"/>
  <c r="AV230" i="25"/>
  <c r="AR230" i="25"/>
  <c r="BJ229" i="25"/>
  <c r="BG229" i="25"/>
  <c r="BC229" i="25"/>
  <c r="AZ229" i="25"/>
  <c r="AV229" i="25"/>
  <c r="AR229" i="25"/>
  <c r="BJ228" i="25"/>
  <c r="BG228" i="25"/>
  <c r="BC228" i="25"/>
  <c r="AZ228" i="25"/>
  <c r="AV228" i="25"/>
  <c r="AR228" i="25"/>
  <c r="BJ227" i="25"/>
  <c r="BG227" i="25"/>
  <c r="BC227" i="25"/>
  <c r="AZ227" i="25"/>
  <c r="AV227" i="25"/>
  <c r="AR227" i="25"/>
  <c r="BJ226" i="25"/>
  <c r="BG226" i="25"/>
  <c r="BC226" i="25"/>
  <c r="AZ226" i="25"/>
  <c r="AV226" i="25"/>
  <c r="AR226" i="25"/>
  <c r="BJ225" i="25"/>
  <c r="BG225" i="25"/>
  <c r="BC225" i="25"/>
  <c r="AZ225" i="25"/>
  <c r="AV225" i="25"/>
  <c r="AR225" i="25"/>
  <c r="BJ224" i="25"/>
  <c r="BG224" i="25"/>
  <c r="BC224" i="25"/>
  <c r="AZ224" i="25"/>
  <c r="AV224" i="25"/>
  <c r="AR224" i="25"/>
  <c r="BJ223" i="25"/>
  <c r="BG223" i="25"/>
  <c r="BC223" i="25"/>
  <c r="AZ223" i="25"/>
  <c r="AV223" i="25"/>
  <c r="AR223" i="25"/>
  <c r="BJ222" i="25"/>
  <c r="BG222" i="25"/>
  <c r="BC222" i="25"/>
  <c r="AZ222" i="25"/>
  <c r="AV222" i="25"/>
  <c r="AR222" i="25"/>
  <c r="BJ221" i="25"/>
  <c r="BG221" i="25"/>
  <c r="BC221" i="25"/>
  <c r="AZ221" i="25"/>
  <c r="AV221" i="25"/>
  <c r="AR221" i="25"/>
  <c r="BJ220" i="25"/>
  <c r="BG220" i="25"/>
  <c r="BC220" i="25"/>
  <c r="AZ220" i="25"/>
  <c r="AV220" i="25"/>
  <c r="AR220" i="25"/>
  <c r="BJ219" i="25"/>
  <c r="BG219" i="25"/>
  <c r="BC219" i="25"/>
  <c r="AZ219" i="25"/>
  <c r="AV219" i="25"/>
  <c r="BJ218" i="25"/>
  <c r="BG218" i="25"/>
  <c r="BC218" i="25"/>
  <c r="AZ218" i="25"/>
  <c r="AV218" i="25"/>
  <c r="AR218" i="25"/>
  <c r="BJ217" i="25"/>
  <c r="BG217" i="25"/>
  <c r="BC217" i="25"/>
  <c r="AZ217" i="25"/>
  <c r="AV217" i="25"/>
  <c r="AR217" i="25"/>
  <c r="BJ216" i="25"/>
  <c r="BG216" i="25"/>
  <c r="BC216" i="25"/>
  <c r="AZ216" i="25"/>
  <c r="AV216" i="25"/>
  <c r="AR216" i="25"/>
  <c r="BJ215" i="25"/>
  <c r="BG215" i="25"/>
  <c r="BC215" i="25"/>
  <c r="AZ215" i="25"/>
  <c r="AV215" i="25"/>
  <c r="AR215" i="25"/>
  <c r="BJ214" i="25"/>
  <c r="BG214" i="25"/>
  <c r="BC214" i="25"/>
  <c r="AZ214" i="25"/>
  <c r="AV214" i="25"/>
  <c r="AR214" i="25"/>
  <c r="BJ213" i="25"/>
  <c r="BG213" i="25"/>
  <c r="BC213" i="25"/>
  <c r="AZ213" i="25"/>
  <c r="AV213" i="25"/>
  <c r="BJ212" i="25"/>
  <c r="BG212" i="25"/>
  <c r="BC212" i="25"/>
  <c r="AZ212" i="25"/>
  <c r="AV212" i="25"/>
  <c r="AR212" i="25"/>
  <c r="BJ211" i="25"/>
  <c r="BG211" i="25"/>
  <c r="BC211" i="25"/>
  <c r="AZ211" i="25"/>
  <c r="AV211" i="25"/>
  <c r="AR211" i="25"/>
  <c r="BJ210" i="25"/>
  <c r="BG210" i="25"/>
  <c r="BC210" i="25"/>
  <c r="AZ210" i="25"/>
  <c r="AV210" i="25"/>
  <c r="AR210" i="25"/>
  <c r="BJ209" i="25"/>
  <c r="BG209" i="25"/>
  <c r="BC209" i="25"/>
  <c r="AZ209" i="25"/>
  <c r="AV209" i="25"/>
  <c r="AR209" i="25"/>
  <c r="BJ208" i="25"/>
  <c r="BG208" i="25"/>
  <c r="BC208" i="25"/>
  <c r="AZ208" i="25"/>
  <c r="AV208" i="25"/>
  <c r="AR208" i="25"/>
  <c r="BJ207" i="25"/>
  <c r="BG207" i="25"/>
  <c r="BC207" i="25"/>
  <c r="AZ207" i="25"/>
  <c r="AV207" i="25"/>
  <c r="AR207" i="25"/>
  <c r="BJ206" i="25"/>
  <c r="BG206" i="25"/>
  <c r="BC206" i="25"/>
  <c r="AZ206" i="25"/>
  <c r="AV206" i="25"/>
  <c r="AR206" i="25"/>
  <c r="BJ205" i="25"/>
  <c r="BG205" i="25"/>
  <c r="BC205" i="25"/>
  <c r="AZ205" i="25"/>
  <c r="AV205" i="25"/>
  <c r="AR205" i="25"/>
  <c r="BJ204" i="25"/>
  <c r="BG204" i="25"/>
  <c r="BC204" i="25"/>
  <c r="AZ204" i="25"/>
  <c r="AV204" i="25"/>
  <c r="AR204" i="25"/>
  <c r="BJ203" i="25"/>
  <c r="BG203" i="25"/>
  <c r="BC203" i="25"/>
  <c r="AZ203" i="25"/>
  <c r="AV203" i="25"/>
  <c r="AR203" i="25"/>
  <c r="BJ202" i="25"/>
  <c r="BG202" i="25"/>
  <c r="BC202" i="25"/>
  <c r="AZ202" i="25"/>
  <c r="AV202" i="25"/>
  <c r="AR202" i="25"/>
  <c r="BJ201" i="25"/>
  <c r="BG201" i="25"/>
  <c r="BC201" i="25"/>
  <c r="AZ201" i="25"/>
  <c r="AV201" i="25"/>
  <c r="BJ200" i="25"/>
  <c r="BG200" i="25"/>
  <c r="BC200" i="25"/>
  <c r="AZ200" i="25"/>
  <c r="AV200" i="25"/>
  <c r="AR200" i="25"/>
  <c r="BJ199" i="25"/>
  <c r="BG199" i="25"/>
  <c r="BC199" i="25"/>
  <c r="AZ199" i="25"/>
  <c r="AV199" i="25"/>
  <c r="AR199" i="25"/>
  <c r="BJ198" i="25"/>
  <c r="BG198" i="25"/>
  <c r="BC198" i="25"/>
  <c r="AZ198" i="25"/>
  <c r="AV198" i="25"/>
  <c r="AR198" i="25"/>
  <c r="BJ197" i="25"/>
  <c r="BG197" i="25"/>
  <c r="BC197" i="25"/>
  <c r="AZ197" i="25"/>
  <c r="AV197" i="25"/>
  <c r="AR197" i="25"/>
  <c r="BJ196" i="25"/>
  <c r="BG196" i="25"/>
  <c r="BC196" i="25"/>
  <c r="AZ196" i="25"/>
  <c r="AV196" i="25"/>
  <c r="AR196" i="25"/>
  <c r="BJ195" i="25"/>
  <c r="BG195" i="25"/>
  <c r="BC195" i="25"/>
  <c r="AZ195" i="25"/>
  <c r="AV195" i="25"/>
  <c r="AR195" i="25"/>
  <c r="BJ194" i="25"/>
  <c r="BG194" i="25"/>
  <c r="BC194" i="25"/>
  <c r="AZ194" i="25"/>
  <c r="AV194" i="25"/>
  <c r="AR194" i="25"/>
  <c r="BJ193" i="25"/>
  <c r="BG193" i="25"/>
  <c r="BC193" i="25"/>
  <c r="AZ193" i="25"/>
  <c r="AV193" i="25"/>
  <c r="AR193" i="25"/>
  <c r="BJ192" i="25"/>
  <c r="BG192" i="25"/>
  <c r="BC192" i="25"/>
  <c r="AZ192" i="25"/>
  <c r="AV192" i="25"/>
  <c r="AR192" i="25"/>
  <c r="BJ191" i="25"/>
  <c r="BG191" i="25"/>
  <c r="BC191" i="25"/>
  <c r="AZ191" i="25"/>
  <c r="AV191" i="25"/>
  <c r="AR191" i="25"/>
  <c r="BJ190" i="25"/>
  <c r="BG190" i="25"/>
  <c r="BC190" i="25"/>
  <c r="AZ190" i="25"/>
  <c r="AV190" i="25"/>
  <c r="AR190" i="25"/>
  <c r="BJ189" i="25"/>
  <c r="BG189" i="25"/>
  <c r="BC189" i="25"/>
  <c r="AZ189" i="25"/>
  <c r="AV189" i="25"/>
  <c r="AR189" i="25"/>
  <c r="BJ188" i="25"/>
  <c r="BG188" i="25"/>
  <c r="BC188" i="25"/>
  <c r="AZ188" i="25"/>
  <c r="AV188" i="25"/>
  <c r="AR188" i="25"/>
  <c r="BJ187" i="25"/>
  <c r="BG187" i="25"/>
  <c r="BC187" i="25"/>
  <c r="AZ187" i="25"/>
  <c r="AV187" i="25"/>
  <c r="AR187" i="25"/>
  <c r="BJ186" i="25"/>
  <c r="BG186" i="25"/>
  <c r="BC186" i="25"/>
  <c r="AZ186" i="25"/>
  <c r="AV186" i="25"/>
  <c r="AR186" i="25"/>
  <c r="BJ185" i="25"/>
  <c r="BG185" i="25"/>
  <c r="BC185" i="25"/>
  <c r="AZ185" i="25"/>
  <c r="AV185" i="25"/>
  <c r="AR185" i="25"/>
  <c r="BJ184" i="25"/>
  <c r="BG184" i="25"/>
  <c r="BC184" i="25"/>
  <c r="AZ184" i="25"/>
  <c r="AV184" i="25"/>
  <c r="AR184" i="25"/>
  <c r="BJ183" i="25"/>
  <c r="BG183" i="25"/>
  <c r="BC183" i="25"/>
  <c r="AZ183" i="25"/>
  <c r="AV183" i="25"/>
  <c r="AR183" i="25"/>
  <c r="BJ182" i="25"/>
  <c r="BG182" i="25"/>
  <c r="BC182" i="25"/>
  <c r="AZ182" i="25"/>
  <c r="AV182" i="25"/>
  <c r="AR182" i="25"/>
  <c r="BJ181" i="25"/>
  <c r="BG181" i="25"/>
  <c r="BC181" i="25"/>
  <c r="AZ181" i="25"/>
  <c r="AV181" i="25"/>
  <c r="AR181" i="25"/>
  <c r="BJ180" i="25"/>
  <c r="BG180" i="25"/>
  <c r="BC180" i="25"/>
  <c r="AZ180" i="25"/>
  <c r="AV180" i="25"/>
  <c r="AR180" i="25"/>
  <c r="BJ179" i="25"/>
  <c r="BG179" i="25"/>
  <c r="BC179" i="25"/>
  <c r="AZ179" i="25"/>
  <c r="AV179" i="25"/>
  <c r="AR179" i="25"/>
  <c r="BJ178" i="25"/>
  <c r="BG178" i="25"/>
  <c r="BC178" i="25"/>
  <c r="AZ178" i="25"/>
  <c r="AV178" i="25"/>
  <c r="AR178" i="25"/>
  <c r="BJ177" i="25"/>
  <c r="BG177" i="25"/>
  <c r="BC177" i="25"/>
  <c r="AZ177" i="25"/>
  <c r="AV177" i="25"/>
  <c r="AR177" i="25"/>
  <c r="BJ176" i="25"/>
  <c r="BG176" i="25"/>
  <c r="BC176" i="25"/>
  <c r="AZ176" i="25"/>
  <c r="AV176" i="25"/>
  <c r="AR176" i="25"/>
  <c r="BJ175" i="25"/>
  <c r="BG175" i="25"/>
  <c r="BC175" i="25"/>
  <c r="AZ175" i="25"/>
  <c r="AV175" i="25"/>
  <c r="AR175" i="25"/>
  <c r="BJ174" i="25"/>
  <c r="BG174" i="25"/>
  <c r="BC174" i="25"/>
  <c r="AZ174" i="25"/>
  <c r="AV174" i="25"/>
  <c r="AR174" i="25"/>
  <c r="BJ173" i="25"/>
  <c r="BG173" i="25"/>
  <c r="BC173" i="25"/>
  <c r="AZ173" i="25"/>
  <c r="AV173" i="25"/>
  <c r="AR173" i="25"/>
  <c r="BJ172" i="25"/>
  <c r="BG172" i="25"/>
  <c r="BC172" i="25"/>
  <c r="AZ172" i="25"/>
  <c r="AV172" i="25"/>
  <c r="AR172" i="25"/>
  <c r="BJ171" i="25"/>
  <c r="BG171" i="25"/>
  <c r="BC171" i="25"/>
  <c r="AZ171" i="25"/>
  <c r="AV171" i="25"/>
  <c r="AR171" i="25"/>
  <c r="BJ170" i="25"/>
  <c r="BG170" i="25"/>
  <c r="BC170" i="25"/>
  <c r="AZ170" i="25"/>
  <c r="AV170" i="25"/>
  <c r="AR170" i="25"/>
  <c r="BJ169" i="25"/>
  <c r="BG169" i="25"/>
  <c r="BC169" i="25"/>
  <c r="AZ169" i="25"/>
  <c r="AV169" i="25"/>
  <c r="AR169" i="25"/>
  <c r="BJ168" i="25"/>
  <c r="BG168" i="25"/>
  <c r="BC168" i="25"/>
  <c r="AZ168" i="25"/>
  <c r="AV168" i="25"/>
  <c r="AR168" i="25"/>
  <c r="BJ167" i="25"/>
  <c r="BG167" i="25"/>
  <c r="BC167" i="25"/>
  <c r="AZ167" i="25"/>
  <c r="AV167" i="25"/>
  <c r="AR167" i="25"/>
  <c r="BJ166" i="25"/>
  <c r="BG166" i="25"/>
  <c r="BC166" i="25"/>
  <c r="AZ166" i="25"/>
  <c r="AV166" i="25"/>
  <c r="AR166" i="25"/>
  <c r="BJ165" i="25"/>
  <c r="BG165" i="25"/>
  <c r="BC165" i="25"/>
  <c r="AZ165" i="25"/>
  <c r="AV165" i="25"/>
  <c r="AR165" i="25"/>
  <c r="BJ164" i="25"/>
  <c r="BG164" i="25"/>
  <c r="BC164" i="25"/>
  <c r="AZ164" i="25"/>
  <c r="AV164" i="25"/>
  <c r="AR164" i="25"/>
  <c r="BJ163" i="25"/>
  <c r="BG163" i="25"/>
  <c r="BC163" i="25"/>
  <c r="AZ163" i="25"/>
  <c r="AV163" i="25"/>
  <c r="AR163" i="25"/>
  <c r="BJ162" i="25"/>
  <c r="BG162" i="25"/>
  <c r="BC162" i="25"/>
  <c r="AZ162" i="25"/>
  <c r="AR162" i="25"/>
  <c r="BJ160" i="25"/>
  <c r="BG160" i="25"/>
  <c r="BC160" i="25"/>
  <c r="AZ160" i="25"/>
  <c r="AV160" i="25"/>
  <c r="AR160" i="25"/>
  <c r="BJ159" i="25"/>
  <c r="BG159" i="25"/>
  <c r="BC159" i="25"/>
  <c r="AZ159" i="25"/>
  <c r="AV159" i="25"/>
  <c r="AR159" i="25"/>
  <c r="BJ158" i="25"/>
  <c r="BG158" i="25"/>
  <c r="BC158" i="25"/>
  <c r="AZ158" i="25"/>
  <c r="AV158" i="25"/>
  <c r="AR158" i="25"/>
  <c r="BJ157" i="25"/>
  <c r="BG157" i="25"/>
  <c r="BC157" i="25"/>
  <c r="AZ157" i="25"/>
  <c r="AV157" i="25"/>
  <c r="AR157" i="25"/>
  <c r="BJ156" i="25"/>
  <c r="BG156" i="25"/>
  <c r="BC156" i="25"/>
  <c r="AZ156" i="25"/>
  <c r="AV156" i="25"/>
  <c r="AR156" i="25"/>
  <c r="BJ155" i="25"/>
  <c r="BG155" i="25"/>
  <c r="BC155" i="25"/>
  <c r="AZ155" i="25"/>
  <c r="AV155" i="25"/>
  <c r="AR155" i="25"/>
  <c r="BJ154" i="25"/>
  <c r="BG154" i="25"/>
  <c r="BC154" i="25"/>
  <c r="AZ154" i="25"/>
  <c r="AV154" i="25"/>
  <c r="AR154" i="25"/>
  <c r="BJ153" i="25"/>
  <c r="BG153" i="25"/>
  <c r="BC153" i="25"/>
  <c r="AZ153" i="25"/>
  <c r="AV153" i="25"/>
  <c r="AR153" i="25"/>
  <c r="BJ152" i="25"/>
  <c r="BG152" i="25"/>
  <c r="BC152" i="25"/>
  <c r="AZ152" i="25"/>
  <c r="AV152" i="25"/>
  <c r="AR152" i="25"/>
  <c r="BJ151" i="25"/>
  <c r="BG151" i="25"/>
  <c r="BC151" i="25"/>
  <c r="AZ151" i="25"/>
  <c r="AV151" i="25"/>
  <c r="AR151" i="25"/>
  <c r="BJ150" i="25"/>
  <c r="BG150" i="25"/>
  <c r="BC150" i="25"/>
  <c r="AZ150" i="25"/>
  <c r="AV150" i="25"/>
  <c r="AR150" i="25"/>
  <c r="BJ149" i="25"/>
  <c r="BG149" i="25"/>
  <c r="BC149" i="25"/>
  <c r="AZ149" i="25"/>
  <c r="AV149" i="25"/>
  <c r="AR149" i="25"/>
  <c r="BJ148" i="25"/>
  <c r="BG148" i="25"/>
  <c r="BC148" i="25"/>
  <c r="AZ148" i="25"/>
  <c r="AV148" i="25"/>
  <c r="AR148" i="25"/>
  <c r="BJ147" i="25"/>
  <c r="BG147" i="25"/>
  <c r="BC147" i="25"/>
  <c r="AZ147" i="25"/>
  <c r="AV147" i="25"/>
  <c r="AR147" i="25"/>
  <c r="BJ146" i="25"/>
  <c r="BG146" i="25"/>
  <c r="BC146" i="25"/>
  <c r="AZ146" i="25"/>
  <c r="AV146" i="25"/>
  <c r="AR146" i="25"/>
  <c r="BJ145" i="25"/>
  <c r="BG145" i="25"/>
  <c r="BC145" i="25"/>
  <c r="AZ145" i="25"/>
  <c r="AV145" i="25"/>
  <c r="AR145" i="25"/>
  <c r="BJ144" i="25"/>
  <c r="BG144" i="25"/>
  <c r="BC144" i="25"/>
  <c r="AZ144" i="25"/>
  <c r="AV144" i="25"/>
  <c r="AR144" i="25"/>
  <c r="BJ143" i="25"/>
  <c r="BG143" i="25"/>
  <c r="BC143" i="25"/>
  <c r="AZ143" i="25"/>
  <c r="AV143" i="25"/>
  <c r="AR143" i="25"/>
  <c r="BJ142" i="25"/>
  <c r="BG142" i="25"/>
  <c r="BC142" i="25"/>
  <c r="AZ142" i="25"/>
  <c r="AV142" i="25"/>
  <c r="AR142" i="25"/>
  <c r="BJ141" i="25"/>
  <c r="BG141" i="25"/>
  <c r="BC141" i="25"/>
  <c r="AZ141" i="25"/>
  <c r="AV141" i="25"/>
  <c r="AR141" i="25"/>
  <c r="BJ140" i="25"/>
  <c r="BG140" i="25"/>
  <c r="BC140" i="25"/>
  <c r="AZ140" i="25"/>
  <c r="AV140" i="25"/>
  <c r="AR140" i="25"/>
  <c r="BJ139" i="25"/>
  <c r="BG139" i="25"/>
  <c r="BC139" i="25"/>
  <c r="AZ139" i="25"/>
  <c r="AV139" i="25"/>
  <c r="AR139" i="25"/>
  <c r="BJ138" i="25"/>
  <c r="BG138" i="25"/>
  <c r="BC138" i="25"/>
  <c r="AZ138" i="25"/>
  <c r="AV138" i="25"/>
  <c r="AR138" i="25"/>
  <c r="BJ137" i="25"/>
  <c r="BG137" i="25"/>
  <c r="BC137" i="25"/>
  <c r="AZ137" i="25"/>
  <c r="AV137" i="25"/>
  <c r="AR137" i="25"/>
  <c r="BJ136" i="25"/>
  <c r="BG136" i="25"/>
  <c r="BC136" i="25"/>
  <c r="AZ136" i="25"/>
  <c r="AV136" i="25"/>
  <c r="AR136" i="25"/>
  <c r="BJ135" i="25"/>
  <c r="BG135" i="25"/>
  <c r="BC135" i="25"/>
  <c r="AZ135" i="25"/>
  <c r="AR135" i="25"/>
  <c r="BJ134" i="25"/>
  <c r="BG134" i="25"/>
  <c r="BC134" i="25"/>
  <c r="AZ134" i="25"/>
  <c r="AV134" i="25"/>
  <c r="AR134" i="25"/>
  <c r="BJ133" i="25"/>
  <c r="BG133" i="25"/>
  <c r="BC133" i="25"/>
  <c r="AZ133" i="25"/>
  <c r="AV133" i="25"/>
  <c r="AR133" i="25"/>
  <c r="BJ132" i="25"/>
  <c r="BG132" i="25"/>
  <c r="BC132" i="25"/>
  <c r="AZ132" i="25"/>
  <c r="AV132" i="25"/>
  <c r="AR132" i="25"/>
  <c r="BJ131" i="25"/>
  <c r="BG131" i="25"/>
  <c r="BC131" i="25"/>
  <c r="AZ131" i="25"/>
  <c r="AV131" i="25"/>
  <c r="BJ130" i="25"/>
  <c r="BG130" i="25"/>
  <c r="BC130" i="25"/>
  <c r="AZ130" i="25"/>
  <c r="AV130" i="25"/>
  <c r="AR130" i="25"/>
  <c r="BJ129" i="25"/>
  <c r="BG129" i="25"/>
  <c r="BC129" i="25"/>
  <c r="AZ129" i="25"/>
  <c r="AV129" i="25"/>
  <c r="AR129" i="25"/>
  <c r="BJ128" i="25"/>
  <c r="BG128" i="25"/>
  <c r="BC128" i="25"/>
  <c r="AZ128" i="25"/>
  <c r="AV128" i="25"/>
  <c r="AR128" i="25"/>
  <c r="BJ127" i="25"/>
  <c r="BG127" i="25"/>
  <c r="BC127" i="25"/>
  <c r="AZ127" i="25"/>
  <c r="AV127" i="25"/>
  <c r="AR127" i="25"/>
  <c r="BJ126" i="25"/>
  <c r="BG126" i="25"/>
  <c r="BC126" i="25"/>
  <c r="AZ126" i="25"/>
  <c r="AV126" i="25"/>
  <c r="AR126" i="25"/>
  <c r="BJ125" i="25"/>
  <c r="BG125" i="25"/>
  <c r="BC125" i="25"/>
  <c r="AZ125" i="25"/>
  <c r="AV125" i="25"/>
  <c r="AR125" i="25"/>
  <c r="BJ124" i="25"/>
  <c r="BG124" i="25"/>
  <c r="BC124" i="25"/>
  <c r="AZ124" i="25"/>
  <c r="AV124" i="25"/>
  <c r="AR124" i="25"/>
  <c r="BJ123" i="25"/>
  <c r="BG123" i="25"/>
  <c r="BC123" i="25"/>
  <c r="AZ123" i="25"/>
  <c r="AR123" i="25"/>
  <c r="BJ122" i="25"/>
  <c r="BG122" i="25"/>
  <c r="BC122" i="25"/>
  <c r="AZ122" i="25"/>
  <c r="AV122" i="25"/>
  <c r="AR122" i="25"/>
  <c r="BJ121" i="25"/>
  <c r="BG121" i="25"/>
  <c r="BC121" i="25"/>
  <c r="AZ121" i="25"/>
  <c r="AV121" i="25"/>
  <c r="AR121" i="25"/>
  <c r="BJ120" i="25"/>
  <c r="BG120" i="25"/>
  <c r="BC120" i="25"/>
  <c r="AZ120" i="25"/>
  <c r="AV120" i="25"/>
  <c r="AR120" i="25"/>
  <c r="BJ119" i="25"/>
  <c r="BG119" i="25"/>
  <c r="BC119" i="25"/>
  <c r="AZ119" i="25"/>
  <c r="AV119" i="25"/>
  <c r="AR119" i="25"/>
  <c r="BJ118" i="25"/>
  <c r="BG118" i="25"/>
  <c r="BC118" i="25"/>
  <c r="AZ118" i="25"/>
  <c r="AV118" i="25"/>
  <c r="AR118" i="25"/>
  <c r="BJ117" i="25"/>
  <c r="BG117" i="25"/>
  <c r="BC117" i="25"/>
  <c r="AZ117" i="25"/>
  <c r="AV117" i="25"/>
  <c r="AR117" i="25"/>
  <c r="BJ116" i="25"/>
  <c r="BG116" i="25"/>
  <c r="BC116" i="25"/>
  <c r="AZ116" i="25"/>
  <c r="AV116" i="25"/>
  <c r="AR116" i="25"/>
  <c r="BJ115" i="25"/>
  <c r="BG115" i="25"/>
  <c r="BC115" i="25"/>
  <c r="AZ115" i="25"/>
  <c r="AV115" i="25"/>
  <c r="AR115" i="25"/>
  <c r="BJ114" i="25"/>
  <c r="BG114" i="25"/>
  <c r="BC114" i="25"/>
  <c r="AZ114" i="25"/>
  <c r="AV114" i="25"/>
  <c r="AR114" i="25"/>
  <c r="BJ113" i="25"/>
  <c r="BG113" i="25"/>
  <c r="BC113" i="25"/>
  <c r="AZ113" i="25"/>
  <c r="AV113" i="25"/>
  <c r="AR113" i="25"/>
  <c r="BJ112" i="25"/>
  <c r="BG112" i="25"/>
  <c r="BC112" i="25"/>
  <c r="AZ112" i="25"/>
  <c r="AV112" i="25"/>
  <c r="AR112" i="25"/>
  <c r="BJ111" i="25"/>
  <c r="BG111" i="25"/>
  <c r="BC111" i="25"/>
  <c r="AZ111" i="25"/>
  <c r="AV111" i="25"/>
  <c r="AR111" i="25"/>
  <c r="BJ110" i="25"/>
  <c r="BG110" i="25"/>
  <c r="BC110" i="25"/>
  <c r="AZ110" i="25"/>
  <c r="AV110" i="25"/>
  <c r="AR110" i="25"/>
  <c r="BJ109" i="25"/>
  <c r="BG109" i="25"/>
  <c r="BC109" i="25"/>
  <c r="AZ109" i="25"/>
  <c r="AV109" i="25"/>
  <c r="AR109" i="25"/>
  <c r="BJ108" i="25"/>
  <c r="BG108" i="25"/>
  <c r="BC108" i="25"/>
  <c r="AZ108" i="25"/>
  <c r="AV108" i="25"/>
  <c r="AR108" i="25"/>
  <c r="BJ107" i="25"/>
  <c r="BG107" i="25"/>
  <c r="BC107" i="25"/>
  <c r="AZ107" i="25"/>
  <c r="AV107" i="25"/>
  <c r="AR107" i="25"/>
  <c r="BJ106" i="25"/>
  <c r="BG106" i="25"/>
  <c r="BC106" i="25"/>
  <c r="AZ106" i="25"/>
  <c r="AV106" i="25"/>
  <c r="AR106" i="25"/>
  <c r="BJ105" i="25"/>
  <c r="BG105" i="25"/>
  <c r="BC105" i="25"/>
  <c r="AZ105" i="25"/>
  <c r="AV105" i="25"/>
  <c r="AR105" i="25"/>
  <c r="BJ104" i="25"/>
  <c r="BG104" i="25"/>
  <c r="BC104" i="25"/>
  <c r="AZ104" i="25"/>
  <c r="AV104" i="25"/>
  <c r="AR104" i="25"/>
  <c r="BJ103" i="25"/>
  <c r="BG103" i="25"/>
  <c r="BC103" i="25"/>
  <c r="AZ103" i="25"/>
  <c r="AV103" i="25"/>
  <c r="AR103" i="25"/>
  <c r="BJ102" i="25"/>
  <c r="BG102" i="25"/>
  <c r="BC102" i="25"/>
  <c r="AZ102" i="25"/>
  <c r="AV102" i="25"/>
  <c r="AR102" i="25"/>
  <c r="BJ101" i="25"/>
  <c r="BG101" i="25"/>
  <c r="BC101" i="25"/>
  <c r="AZ101" i="25"/>
  <c r="AV101" i="25"/>
  <c r="AR101" i="25"/>
  <c r="BJ99" i="25"/>
  <c r="BG99" i="25"/>
  <c r="BC99" i="25"/>
  <c r="AZ99" i="25"/>
  <c r="AV99" i="25"/>
  <c r="AR99" i="25"/>
  <c r="BJ98" i="25"/>
  <c r="BG98" i="25"/>
  <c r="BC98" i="25"/>
  <c r="AZ98" i="25"/>
  <c r="AV98" i="25"/>
  <c r="AR98" i="25"/>
  <c r="BJ97" i="25"/>
  <c r="BG97" i="25"/>
  <c r="BC97" i="25"/>
  <c r="AZ97" i="25"/>
  <c r="AV97" i="25"/>
  <c r="AR97" i="25"/>
  <c r="BJ96" i="25"/>
  <c r="BG96" i="25"/>
  <c r="BC96" i="25"/>
  <c r="AZ96" i="25"/>
  <c r="AV96" i="25"/>
  <c r="AR96" i="25"/>
  <c r="BJ95" i="25"/>
  <c r="BG95" i="25"/>
  <c r="BC95" i="25"/>
  <c r="AZ95" i="25"/>
  <c r="AV95" i="25"/>
  <c r="AR95" i="25"/>
  <c r="BJ94" i="25"/>
  <c r="BG94" i="25"/>
  <c r="BC94" i="25"/>
  <c r="AZ94" i="25"/>
  <c r="AV94" i="25"/>
  <c r="AR94" i="25"/>
  <c r="BJ93" i="25"/>
  <c r="BG93" i="25"/>
  <c r="BC93" i="25"/>
  <c r="AZ93" i="25"/>
  <c r="AV93" i="25"/>
  <c r="AR93" i="25"/>
  <c r="BJ92" i="25"/>
  <c r="BG92" i="25"/>
  <c r="BC92" i="25"/>
  <c r="AZ92" i="25"/>
  <c r="AV92" i="25"/>
  <c r="AR92" i="25"/>
  <c r="BJ91" i="25"/>
  <c r="BG91" i="25"/>
  <c r="BC91" i="25"/>
  <c r="AZ91" i="25"/>
  <c r="AV91" i="25"/>
  <c r="AR91" i="25"/>
  <c r="BJ90" i="25"/>
  <c r="BG90" i="25"/>
  <c r="BC90" i="25"/>
  <c r="AZ90" i="25"/>
  <c r="AV90" i="25"/>
  <c r="AR90" i="25"/>
  <c r="BJ89" i="25"/>
  <c r="BG89" i="25"/>
  <c r="BC89" i="25"/>
  <c r="AZ89" i="25"/>
  <c r="AV89" i="25"/>
  <c r="AR89" i="25"/>
  <c r="BJ88" i="25"/>
  <c r="BG88" i="25"/>
  <c r="BC88" i="25"/>
  <c r="AZ88" i="25"/>
  <c r="AV88" i="25"/>
  <c r="AR88" i="25"/>
  <c r="BJ87" i="25"/>
  <c r="BG87" i="25"/>
  <c r="BC87" i="25"/>
  <c r="AZ87" i="25"/>
  <c r="AV87" i="25"/>
  <c r="AR87" i="25"/>
  <c r="BJ86" i="25"/>
  <c r="BG86" i="25"/>
  <c r="BC86" i="25"/>
  <c r="AZ86" i="25"/>
  <c r="AV86" i="25"/>
  <c r="AR86" i="25"/>
  <c r="BJ85" i="25"/>
  <c r="BG85" i="25"/>
  <c r="BC85" i="25"/>
  <c r="AZ85" i="25"/>
  <c r="AV85" i="25"/>
  <c r="BJ84" i="25"/>
  <c r="BG84" i="25"/>
  <c r="BC84" i="25"/>
  <c r="AZ84" i="25"/>
  <c r="AV84" i="25"/>
  <c r="AR84" i="25"/>
  <c r="BJ83" i="25"/>
  <c r="BG83" i="25"/>
  <c r="BC83" i="25"/>
  <c r="AZ83" i="25"/>
  <c r="AV83" i="25"/>
  <c r="AR83" i="25"/>
  <c r="BJ82" i="25"/>
  <c r="BG82" i="25"/>
  <c r="BC82" i="25"/>
  <c r="AZ82" i="25"/>
  <c r="AV82" i="25"/>
  <c r="AR82" i="25"/>
  <c r="BJ81" i="25"/>
  <c r="BG81" i="25"/>
  <c r="BC81" i="25"/>
  <c r="AZ81" i="25"/>
  <c r="AV81" i="25"/>
  <c r="AR81" i="25"/>
  <c r="BJ80" i="25"/>
  <c r="BG80" i="25"/>
  <c r="BC80" i="25"/>
  <c r="AZ80" i="25"/>
  <c r="AV80" i="25"/>
  <c r="AR80" i="25"/>
  <c r="BJ79" i="25"/>
  <c r="BG79" i="25"/>
  <c r="BC79" i="25"/>
  <c r="AZ79" i="25"/>
  <c r="AV79" i="25"/>
  <c r="AR79" i="25"/>
  <c r="BJ78" i="25"/>
  <c r="BG78" i="25"/>
  <c r="BC78" i="25"/>
  <c r="AZ78" i="25"/>
  <c r="AV78" i="25"/>
  <c r="AR78" i="25"/>
  <c r="BJ77" i="25"/>
  <c r="BG77" i="25"/>
  <c r="BC77" i="25"/>
  <c r="AZ77" i="25"/>
  <c r="AR77" i="25"/>
  <c r="BJ76" i="25"/>
  <c r="BG76" i="25"/>
  <c r="BC76" i="25"/>
  <c r="AZ76" i="25"/>
  <c r="AV76" i="25"/>
  <c r="AR76" i="25"/>
  <c r="BJ75" i="25"/>
  <c r="BG75" i="25"/>
  <c r="BC75" i="25"/>
  <c r="AZ75" i="25"/>
  <c r="AV75" i="25"/>
  <c r="AR75" i="25"/>
  <c r="BJ74" i="25"/>
  <c r="BG74" i="25"/>
  <c r="BC74" i="25"/>
  <c r="AZ74" i="25"/>
  <c r="AV74" i="25"/>
  <c r="AR74" i="25"/>
  <c r="BJ73" i="25"/>
  <c r="BG73" i="25"/>
  <c r="BC73" i="25"/>
  <c r="AZ73" i="25"/>
  <c r="AV73" i="25"/>
  <c r="BJ72" i="25"/>
  <c r="BG72" i="25"/>
  <c r="BC72" i="25"/>
  <c r="AZ72" i="25"/>
  <c r="AV72" i="25"/>
  <c r="AR72" i="25"/>
  <c r="BJ71" i="25"/>
  <c r="BG71" i="25"/>
  <c r="BC71" i="25"/>
  <c r="AZ71" i="25"/>
  <c r="AV71" i="25"/>
  <c r="AR71" i="25"/>
  <c r="BJ70" i="25"/>
  <c r="BG70" i="25"/>
  <c r="BC70" i="25"/>
  <c r="AZ70" i="25"/>
  <c r="AV70" i="25"/>
  <c r="AR70" i="25"/>
  <c r="BJ69" i="25"/>
  <c r="BG69" i="25"/>
  <c r="BC69" i="25"/>
  <c r="AZ69" i="25"/>
  <c r="AV69" i="25"/>
  <c r="BJ68" i="25"/>
  <c r="BG68" i="25"/>
  <c r="BC68" i="25"/>
  <c r="AZ68" i="25"/>
  <c r="AV68" i="25"/>
  <c r="AR68" i="25"/>
  <c r="BJ67" i="25"/>
  <c r="BG67" i="25"/>
  <c r="BC67" i="25"/>
  <c r="AZ67" i="25"/>
  <c r="AV67" i="25"/>
  <c r="AR67" i="25"/>
  <c r="BJ66" i="25"/>
  <c r="BG66" i="25"/>
  <c r="BC66" i="25"/>
  <c r="AZ66" i="25"/>
  <c r="AV66" i="25"/>
  <c r="AR66" i="25"/>
  <c r="BJ63" i="25"/>
  <c r="BG63" i="25"/>
  <c r="BC63" i="25"/>
  <c r="AZ63" i="25"/>
  <c r="AV63" i="25"/>
  <c r="AR63" i="25"/>
  <c r="BJ62" i="25"/>
  <c r="BG62" i="25"/>
  <c r="BC62" i="25"/>
  <c r="AZ62" i="25"/>
  <c r="AV62" i="25"/>
  <c r="AR62" i="25"/>
  <c r="BJ61" i="25"/>
  <c r="BG61" i="25"/>
  <c r="BC61" i="25"/>
  <c r="AZ61" i="25"/>
  <c r="AV61" i="25"/>
  <c r="AR61" i="25"/>
  <c r="BJ60" i="25"/>
  <c r="BG60" i="25"/>
  <c r="BC60" i="25"/>
  <c r="AZ60" i="25"/>
  <c r="AV60" i="25"/>
  <c r="AR60" i="25"/>
  <c r="BJ59" i="25"/>
  <c r="BG59" i="25"/>
  <c r="BC59" i="25"/>
  <c r="AZ59" i="25"/>
  <c r="AV59" i="25"/>
  <c r="AR59" i="25"/>
  <c r="BJ58" i="25"/>
  <c r="BG58" i="25"/>
  <c r="BC58" i="25"/>
  <c r="AZ58" i="25"/>
  <c r="AV58" i="25"/>
  <c r="AR58" i="25"/>
  <c r="BJ57" i="25"/>
  <c r="BG57" i="25"/>
  <c r="BC57" i="25"/>
  <c r="AZ57" i="25"/>
  <c r="AV57" i="25"/>
  <c r="AR57" i="25"/>
  <c r="BJ56" i="25"/>
  <c r="BG56" i="25"/>
  <c r="BC56" i="25"/>
  <c r="AZ56" i="25"/>
  <c r="AV56" i="25"/>
  <c r="AR56" i="25"/>
  <c r="BJ55" i="25"/>
  <c r="BG55" i="25"/>
  <c r="BC55" i="25"/>
  <c r="AZ55" i="25"/>
  <c r="AV55" i="25"/>
  <c r="AR55" i="25"/>
  <c r="BJ54" i="25"/>
  <c r="BG54" i="25"/>
  <c r="BC54" i="25"/>
  <c r="AZ54" i="25"/>
  <c r="AV54" i="25"/>
  <c r="AR54" i="25"/>
  <c r="BJ53" i="25"/>
  <c r="BG53" i="25"/>
  <c r="BC53" i="25"/>
  <c r="AZ53" i="25"/>
  <c r="AV53" i="25"/>
  <c r="AR53" i="25"/>
  <c r="BJ52" i="25"/>
  <c r="BG52" i="25"/>
  <c r="BC52" i="25"/>
  <c r="AZ52" i="25"/>
  <c r="AV52" i="25"/>
  <c r="AR52" i="25"/>
  <c r="BJ51" i="25"/>
  <c r="BG51" i="25"/>
  <c r="BC51" i="25"/>
  <c r="AZ51" i="25"/>
  <c r="AV51" i="25"/>
  <c r="AR51" i="25"/>
  <c r="BJ50" i="25"/>
  <c r="BG50" i="25"/>
  <c r="BC50" i="25"/>
  <c r="AZ50" i="25"/>
  <c r="AV50" i="25"/>
  <c r="AR50" i="25"/>
  <c r="BJ49" i="25"/>
  <c r="BG49" i="25"/>
  <c r="BC49" i="25"/>
  <c r="AZ49" i="25"/>
  <c r="AV49" i="25"/>
  <c r="AR49" i="25"/>
  <c r="BJ48" i="25"/>
  <c r="BG48" i="25"/>
  <c r="BC48" i="25"/>
  <c r="AZ48" i="25"/>
  <c r="AV48" i="25"/>
  <c r="AR48" i="25"/>
  <c r="BJ47" i="25"/>
  <c r="BG47" i="25"/>
  <c r="BC47" i="25"/>
  <c r="AZ47" i="25"/>
  <c r="AV47" i="25"/>
  <c r="AR47" i="25"/>
  <c r="BJ46" i="25"/>
  <c r="BG46" i="25"/>
  <c r="BC46" i="25"/>
  <c r="AZ46" i="25"/>
  <c r="AV46" i="25"/>
  <c r="AR46" i="25"/>
  <c r="BJ45" i="25"/>
  <c r="BG45" i="25"/>
  <c r="BC45" i="25"/>
  <c r="AZ45" i="25"/>
  <c r="AV45" i="25"/>
  <c r="AR45" i="25"/>
  <c r="BJ44" i="25"/>
  <c r="BG44" i="25"/>
  <c r="BC44" i="25"/>
  <c r="AZ44" i="25"/>
  <c r="AV44" i="25"/>
  <c r="AR44" i="25"/>
  <c r="BJ43" i="25"/>
  <c r="BG43" i="25"/>
  <c r="BC43" i="25"/>
  <c r="AZ43" i="25"/>
  <c r="AV43" i="25"/>
  <c r="AR43" i="25"/>
  <c r="BJ42" i="25"/>
  <c r="BG42" i="25"/>
  <c r="BC42" i="25"/>
  <c r="AZ42" i="25"/>
  <c r="AV42" i="25"/>
  <c r="AR42" i="25"/>
  <c r="BJ41" i="25"/>
  <c r="BG41" i="25"/>
  <c r="BC41" i="25"/>
  <c r="AZ41" i="25"/>
  <c r="AV41" i="25"/>
  <c r="AR41" i="25"/>
  <c r="BJ40" i="25"/>
  <c r="BG40" i="25"/>
  <c r="BC40" i="25"/>
  <c r="AZ40" i="25"/>
  <c r="AV40" i="25"/>
  <c r="AR40" i="25"/>
  <c r="BJ39" i="25"/>
  <c r="BG39" i="25"/>
  <c r="BC39" i="25"/>
  <c r="AZ39" i="25"/>
  <c r="AV39" i="25"/>
  <c r="AR39" i="25"/>
  <c r="BJ38" i="25"/>
  <c r="BG38" i="25"/>
  <c r="BC38" i="25"/>
  <c r="AZ38" i="25"/>
  <c r="AV38" i="25"/>
  <c r="AR38" i="25"/>
  <c r="BJ37" i="25"/>
  <c r="BG37" i="25"/>
  <c r="BC37" i="25"/>
  <c r="AZ37" i="25"/>
  <c r="AV37" i="25"/>
  <c r="AR37" i="25"/>
  <c r="BJ36" i="25"/>
  <c r="BG36" i="25"/>
  <c r="BC36" i="25"/>
  <c r="AZ36" i="25"/>
  <c r="AV36" i="25"/>
  <c r="AR36" i="25"/>
  <c r="BJ35" i="25"/>
  <c r="BG35" i="25"/>
  <c r="BC35" i="25"/>
  <c r="AZ35" i="25"/>
  <c r="AV35" i="25"/>
  <c r="AR35" i="25"/>
  <c r="BJ34" i="25"/>
  <c r="BG34" i="25"/>
  <c r="BC34" i="25"/>
  <c r="AZ34" i="25"/>
  <c r="AV34" i="25"/>
  <c r="AR34" i="25"/>
  <c r="BJ33" i="25"/>
  <c r="BG33" i="25"/>
  <c r="BC33" i="25"/>
  <c r="AZ33" i="25"/>
  <c r="AV33" i="25"/>
  <c r="AR33" i="25"/>
  <c r="BJ32" i="25"/>
  <c r="BG32" i="25"/>
  <c r="BC32" i="25"/>
  <c r="AZ32" i="25"/>
  <c r="AV32" i="25"/>
  <c r="AR32" i="25"/>
  <c r="BJ31" i="25"/>
  <c r="BG31" i="25"/>
  <c r="BC31" i="25"/>
  <c r="AZ31" i="25"/>
  <c r="AV31" i="25"/>
  <c r="AR31" i="25"/>
  <c r="BJ30" i="25"/>
  <c r="BG30" i="25"/>
  <c r="BC30" i="25"/>
  <c r="AZ30" i="25"/>
  <c r="AV30" i="25"/>
  <c r="AR30" i="25"/>
  <c r="BJ29" i="25"/>
  <c r="BG29" i="25"/>
  <c r="BC29" i="25"/>
  <c r="AZ29" i="25"/>
  <c r="AV29" i="25"/>
  <c r="AR29" i="25"/>
  <c r="BJ28" i="25"/>
  <c r="BG28" i="25"/>
  <c r="BC28" i="25"/>
  <c r="AZ28" i="25"/>
  <c r="AV28" i="25"/>
  <c r="AR28" i="25"/>
  <c r="BJ27" i="25"/>
  <c r="BG27" i="25"/>
  <c r="BC27" i="25"/>
  <c r="AZ27" i="25"/>
  <c r="AV27" i="25"/>
  <c r="AR27" i="25"/>
  <c r="BJ26" i="25"/>
  <c r="BG26" i="25"/>
  <c r="BC26" i="25"/>
  <c r="AZ26" i="25"/>
  <c r="AV26" i="25"/>
  <c r="AR26" i="25"/>
  <c r="BJ25" i="25"/>
  <c r="BG25" i="25"/>
  <c r="BC25" i="25"/>
  <c r="AZ25" i="25"/>
  <c r="AV25" i="25"/>
  <c r="AR25" i="25"/>
  <c r="BJ24" i="25"/>
  <c r="BG24" i="25"/>
  <c r="BC24" i="25"/>
  <c r="AZ24" i="25"/>
  <c r="AV24" i="25"/>
  <c r="AR24" i="25"/>
  <c r="BJ22" i="25"/>
  <c r="BG22" i="25"/>
  <c r="BC22" i="25"/>
  <c r="AZ22" i="25"/>
  <c r="AV22" i="25"/>
  <c r="AR22" i="25"/>
  <c r="BJ21" i="25"/>
  <c r="BG21" i="25"/>
  <c r="BC21" i="25"/>
  <c r="AZ21" i="25"/>
  <c r="AV21" i="25"/>
  <c r="AR21" i="25"/>
  <c r="BJ20" i="25"/>
  <c r="BG20" i="25"/>
  <c r="BC20" i="25"/>
  <c r="AZ20" i="25"/>
  <c r="AV20" i="25"/>
  <c r="AR20" i="25"/>
  <c r="BJ19" i="25"/>
  <c r="BG19" i="25"/>
  <c r="BC19" i="25"/>
  <c r="AZ19" i="25"/>
  <c r="AV19" i="25"/>
  <c r="AR19" i="25"/>
  <c r="BJ18" i="25"/>
  <c r="BG18" i="25"/>
  <c r="BC18" i="25"/>
  <c r="AZ18" i="25"/>
  <c r="AV18" i="25"/>
  <c r="AR18" i="25"/>
  <c r="BJ17" i="25"/>
  <c r="BG17" i="25"/>
  <c r="BC17" i="25"/>
  <c r="AZ17" i="25"/>
  <c r="AV17" i="25"/>
  <c r="AR17" i="25"/>
  <c r="BJ16" i="25"/>
  <c r="BG16" i="25"/>
  <c r="BC16" i="25"/>
  <c r="AZ16" i="25"/>
  <c r="AV16" i="25"/>
  <c r="AR16" i="25"/>
  <c r="BJ15" i="25"/>
  <c r="BG15" i="25"/>
  <c r="BC15" i="25"/>
  <c r="AZ15" i="25"/>
  <c r="AV15" i="25"/>
  <c r="AR15" i="25"/>
  <c r="BJ14" i="25"/>
  <c r="BG14" i="25"/>
  <c r="BC14" i="25"/>
  <c r="AZ14" i="25"/>
  <c r="AV14" i="25"/>
  <c r="AR14" i="25"/>
  <c r="BJ12" i="25"/>
  <c r="BG12" i="25"/>
  <c r="BC12" i="25"/>
  <c r="AZ12" i="25"/>
  <c r="AV12" i="25"/>
  <c r="AR12" i="25"/>
  <c r="BJ11" i="25"/>
  <c r="BG11" i="25"/>
  <c r="BC11" i="25"/>
  <c r="AZ11" i="25"/>
  <c r="AV11" i="25"/>
  <c r="AR11" i="25"/>
  <c r="BJ10" i="25"/>
  <c r="BG10" i="25"/>
  <c r="BC10" i="25"/>
  <c r="AZ10" i="25"/>
  <c r="AV10" i="25"/>
  <c r="AR10" i="25"/>
  <c r="BJ9" i="25"/>
  <c r="BG9" i="25"/>
  <c r="BC9" i="25"/>
  <c r="AZ9" i="25"/>
  <c r="AV9" i="25"/>
  <c r="AR9" i="25"/>
  <c r="BJ8" i="25"/>
  <c r="BG8" i="25"/>
  <c r="BC8" i="25"/>
  <c r="AZ8" i="25"/>
  <c r="AV8" i="25"/>
  <c r="BJ7" i="25"/>
  <c r="BG7" i="25"/>
  <c r="BC7" i="25"/>
  <c r="AZ7" i="25"/>
  <c r="AV7" i="25"/>
  <c r="AR7" i="25"/>
  <c r="BJ6" i="25"/>
  <c r="BG6" i="25"/>
  <c r="BC6" i="25"/>
  <c r="AZ6" i="25"/>
  <c r="AV6" i="25"/>
  <c r="AR6" i="25"/>
  <c r="BJ5" i="25"/>
  <c r="BG5" i="25"/>
  <c r="BC5" i="25"/>
  <c r="AZ5" i="25"/>
  <c r="AV5" i="25"/>
  <c r="AR5" i="25"/>
  <c r="AF148" i="12" l="1"/>
  <c r="AE148" i="12"/>
  <c r="AD148" i="12"/>
  <c r="AC148" i="12"/>
  <c r="AB148" i="12"/>
  <c r="AA148" i="12"/>
  <c r="Y148" i="12"/>
  <c r="X148" i="12"/>
  <c r="W148" i="12"/>
  <c r="V148" i="12"/>
  <c r="U148" i="12"/>
  <c r="T148" i="12"/>
  <c r="AG147" i="12"/>
  <c r="Z147" i="12"/>
  <c r="AG146" i="12"/>
  <c r="Z146" i="12"/>
  <c r="AG145" i="12"/>
  <c r="Z145" i="12"/>
  <c r="AG144" i="12"/>
  <c r="Z144" i="12"/>
  <c r="AG143" i="12"/>
  <c r="Z143" i="12"/>
  <c r="AG142" i="12"/>
  <c r="Z142" i="12"/>
  <c r="AG141" i="12"/>
  <c r="Z141" i="12"/>
  <c r="AG140" i="12"/>
  <c r="Z140" i="12"/>
  <c r="AG139" i="12"/>
  <c r="Z139" i="12"/>
  <c r="AG138" i="12"/>
  <c r="Z138" i="12"/>
  <c r="AG137" i="12"/>
  <c r="Z137" i="12"/>
  <c r="AG136" i="12"/>
  <c r="Z136" i="12"/>
  <c r="AG135" i="12"/>
  <c r="Z135" i="12"/>
  <c r="AG134" i="12"/>
  <c r="Z134" i="12"/>
  <c r="AG133" i="12"/>
  <c r="Z133" i="12"/>
  <c r="AG132" i="12"/>
  <c r="Z132" i="12"/>
  <c r="AG131" i="12"/>
  <c r="Z131" i="12"/>
  <c r="AG130" i="12"/>
  <c r="Z130" i="12"/>
  <c r="AG129" i="12"/>
  <c r="Z129" i="12"/>
  <c r="AG128" i="12"/>
  <c r="Z128" i="12"/>
  <c r="AG127" i="12"/>
  <c r="Z127" i="12"/>
  <c r="AG126" i="12"/>
  <c r="Z126" i="12"/>
  <c r="AG125" i="12"/>
  <c r="Z125" i="12"/>
  <c r="AG124" i="12"/>
  <c r="Z124" i="12"/>
  <c r="AG123" i="12"/>
  <c r="Z123" i="12"/>
  <c r="AG122" i="12"/>
  <c r="Z122" i="12"/>
  <c r="AG121" i="12"/>
  <c r="Z121" i="12"/>
  <c r="AG120" i="12"/>
  <c r="Z120" i="12"/>
  <c r="AG119" i="12"/>
  <c r="Z119" i="12"/>
  <c r="AG118" i="12"/>
  <c r="Z118" i="12"/>
  <c r="AG117" i="12"/>
  <c r="Z117" i="12"/>
  <c r="AG116" i="12"/>
  <c r="Z116" i="12"/>
  <c r="AG115" i="12"/>
  <c r="Z115" i="12"/>
  <c r="AG114" i="12"/>
  <c r="Z114" i="12"/>
  <c r="AG113" i="12"/>
  <c r="Z113" i="12"/>
  <c r="AG112" i="12"/>
  <c r="Z112" i="12"/>
  <c r="AG111" i="12"/>
  <c r="Z111" i="12"/>
  <c r="AG110" i="12"/>
  <c r="Z110" i="12"/>
  <c r="AG109" i="12"/>
  <c r="Z109" i="12"/>
  <c r="AG108" i="12"/>
  <c r="Z108" i="12"/>
  <c r="AG107" i="12"/>
  <c r="Z107" i="12"/>
  <c r="AG106" i="12"/>
  <c r="Z106" i="12"/>
  <c r="AG105" i="12"/>
  <c r="Z105" i="12"/>
  <c r="AG104" i="12"/>
  <c r="Z104" i="12"/>
  <c r="AG103" i="12"/>
  <c r="Z103" i="12"/>
  <c r="AG102" i="12"/>
  <c r="Z102" i="12"/>
  <c r="AG101" i="12"/>
  <c r="Z101" i="12"/>
  <c r="AG100" i="12"/>
  <c r="Z100" i="12"/>
  <c r="AG99" i="12"/>
  <c r="Z99" i="12"/>
  <c r="AG98" i="12"/>
  <c r="Z98" i="12"/>
  <c r="AG97" i="12"/>
  <c r="Z97" i="12"/>
  <c r="AG96" i="12"/>
  <c r="Z96" i="12"/>
  <c r="AG95" i="12"/>
  <c r="Z95" i="12"/>
  <c r="AG94" i="12"/>
  <c r="Z94" i="12"/>
  <c r="AG93" i="12"/>
  <c r="Z93" i="12"/>
  <c r="AG92" i="12"/>
  <c r="Z92" i="12"/>
  <c r="AG91" i="12"/>
  <c r="Z91" i="12"/>
  <c r="AG90" i="12"/>
  <c r="Z90" i="12"/>
  <c r="AG89" i="12"/>
  <c r="Z89" i="12"/>
  <c r="AG88" i="12"/>
  <c r="Z88" i="12"/>
  <c r="AG87" i="12"/>
  <c r="Z87" i="12"/>
  <c r="AG86" i="12"/>
  <c r="Z86" i="12"/>
  <c r="AG85" i="12"/>
  <c r="Z85" i="12"/>
  <c r="AG84" i="12"/>
  <c r="Z84" i="12"/>
  <c r="AG83" i="12"/>
  <c r="Z83" i="12"/>
  <c r="AG82" i="12"/>
  <c r="Z82" i="12"/>
  <c r="AG81" i="12"/>
  <c r="Z81" i="12"/>
  <c r="AG80" i="12"/>
  <c r="Z80" i="12"/>
  <c r="AG79" i="12"/>
  <c r="Z79" i="12"/>
  <c r="AG78" i="12"/>
  <c r="Z78" i="12"/>
  <c r="AG77" i="12"/>
  <c r="Z77" i="12"/>
  <c r="AG76" i="12"/>
  <c r="Z76" i="12"/>
  <c r="AG75" i="12"/>
  <c r="Z75" i="12"/>
  <c r="AG74" i="12"/>
  <c r="Z74" i="12"/>
  <c r="AG73" i="12"/>
  <c r="Z73" i="12"/>
  <c r="AG72" i="12"/>
  <c r="Z72" i="12"/>
  <c r="AG71" i="12"/>
  <c r="Z71" i="12"/>
  <c r="AG70" i="12"/>
  <c r="Z70" i="12"/>
  <c r="AG69" i="12"/>
  <c r="Z69" i="12"/>
  <c r="AG68" i="12"/>
  <c r="Z68" i="12"/>
  <c r="AG67" i="12"/>
  <c r="Z67" i="12"/>
  <c r="AG66" i="12"/>
  <c r="Z66" i="12"/>
  <c r="AG65" i="12"/>
  <c r="Z65" i="12"/>
  <c r="AG64" i="12"/>
  <c r="Z64" i="12"/>
  <c r="AG63" i="12"/>
  <c r="Z63" i="12"/>
  <c r="AG62" i="12"/>
  <c r="Z62" i="12"/>
  <c r="AG61" i="12"/>
  <c r="Z61" i="12"/>
  <c r="AG60" i="12"/>
  <c r="Z60" i="12"/>
  <c r="AG59" i="12"/>
  <c r="Z59" i="12"/>
  <c r="AG58" i="12"/>
  <c r="Z58" i="12"/>
  <c r="AG57" i="12"/>
  <c r="Z57" i="12"/>
  <c r="AG56" i="12"/>
  <c r="Z56" i="12"/>
  <c r="AG55" i="12"/>
  <c r="Z55" i="12"/>
  <c r="AG54" i="12"/>
  <c r="Z54" i="12"/>
  <c r="AG53" i="12"/>
  <c r="Z53" i="12"/>
  <c r="AG52" i="12"/>
  <c r="Z52" i="12"/>
  <c r="AG51" i="12"/>
  <c r="Z51" i="12"/>
  <c r="AG50" i="12"/>
  <c r="Z50" i="12"/>
  <c r="AG49" i="12"/>
  <c r="Z49" i="12"/>
  <c r="AG48" i="12"/>
  <c r="Z48" i="12"/>
  <c r="AG47" i="12"/>
  <c r="Z47" i="12"/>
  <c r="AG46" i="12"/>
  <c r="Z46" i="12"/>
  <c r="AG45" i="12"/>
  <c r="Z45" i="12"/>
  <c r="AG44" i="12"/>
  <c r="Z44" i="12"/>
  <c r="AG43" i="12"/>
  <c r="Z43" i="12"/>
  <c r="AG42" i="12"/>
  <c r="Z42" i="12"/>
  <c r="AG41" i="12"/>
  <c r="Z41" i="12"/>
  <c r="AG40" i="12"/>
  <c r="Z40" i="12"/>
  <c r="AG39" i="12"/>
  <c r="Z39" i="12"/>
  <c r="AG38" i="12"/>
  <c r="Z38" i="12"/>
  <c r="AG37" i="12"/>
  <c r="Z37" i="12"/>
  <c r="AG36" i="12"/>
  <c r="Z36" i="12"/>
  <c r="AG35" i="12"/>
  <c r="Z35" i="12"/>
  <c r="AG34" i="12"/>
  <c r="Z34" i="12"/>
  <c r="AG33" i="12"/>
  <c r="Z33" i="12"/>
  <c r="AG32" i="12"/>
  <c r="Z32" i="12"/>
  <c r="AG31" i="12"/>
  <c r="Z31" i="12"/>
  <c r="AG30" i="12"/>
  <c r="Z30" i="12"/>
  <c r="AG29" i="12"/>
  <c r="Z29" i="12"/>
  <c r="AG28" i="12"/>
  <c r="Z28" i="12"/>
  <c r="AG27" i="12"/>
  <c r="Z27" i="12"/>
  <c r="AG26" i="12"/>
  <c r="Z26" i="12"/>
  <c r="AG25" i="12"/>
  <c r="Z25" i="12"/>
  <c r="AG24" i="12"/>
  <c r="Z24" i="12"/>
  <c r="AG23" i="12"/>
  <c r="Z23" i="12"/>
  <c r="AG22" i="12"/>
  <c r="Z22" i="12"/>
  <c r="AG21" i="12"/>
  <c r="Z21" i="12"/>
  <c r="AG20" i="12"/>
  <c r="Z20" i="12"/>
  <c r="AG19" i="12"/>
  <c r="Z19" i="12"/>
  <c r="AG18" i="12"/>
  <c r="Z18" i="12"/>
  <c r="AG17" i="12"/>
  <c r="Z17" i="12"/>
  <c r="AG16" i="12"/>
  <c r="Z16" i="12"/>
  <c r="AG15" i="12"/>
  <c r="Z15" i="12"/>
  <c r="AG14" i="12"/>
  <c r="Z14" i="12"/>
  <c r="AG13" i="12"/>
  <c r="Z13" i="12"/>
  <c r="AG12" i="12"/>
  <c r="Z12" i="12"/>
  <c r="AG11" i="12"/>
  <c r="Z11" i="12"/>
  <c r="AG10" i="12"/>
  <c r="Z10" i="12"/>
  <c r="AG9" i="12"/>
  <c r="Z9" i="12"/>
</calcChain>
</file>

<file path=xl/sharedStrings.xml><?xml version="1.0" encoding="utf-8"?>
<sst xmlns="http://schemas.openxmlformats.org/spreadsheetml/2006/main" count="9061" uniqueCount="5309">
  <si>
    <t>Pesquisador</t>
  </si>
  <si>
    <t>Descrição</t>
  </si>
  <si>
    <t>Universidade</t>
  </si>
  <si>
    <t>Linhas de pesquisa</t>
  </si>
  <si>
    <t>Especialidade</t>
  </si>
  <si>
    <t>Área</t>
  </si>
  <si>
    <t>Produtos tecnológicos</t>
  </si>
  <si>
    <t>Processos ou técnicas</t>
  </si>
  <si>
    <t>Dados do Pesquisador</t>
  </si>
  <si>
    <t>Classificação de Produtos</t>
  </si>
  <si>
    <t>Perfumaria</t>
  </si>
  <si>
    <t>Contato</t>
  </si>
  <si>
    <t>Proteção solar</t>
  </si>
  <si>
    <t>Desodorante</t>
  </si>
  <si>
    <t>Maquiagem</t>
  </si>
  <si>
    <t>Produtos infantis</t>
  </si>
  <si>
    <t>Informações</t>
  </si>
  <si>
    <t>Produção acadêmica</t>
  </si>
  <si>
    <t>Cabelo</t>
  </si>
  <si>
    <t>Pele</t>
  </si>
  <si>
    <t>Pós</t>
  </si>
  <si>
    <t>Unhas</t>
  </si>
  <si>
    <t>Novos Ingredientes</t>
  </si>
  <si>
    <t>Novas Tecnologias (emergentes)</t>
  </si>
  <si>
    <t>Sensorial</t>
  </si>
  <si>
    <t>Eficácia e Segurança</t>
  </si>
  <si>
    <t>Embalagens</t>
  </si>
  <si>
    <t>Sustentabilidade</t>
  </si>
  <si>
    <t>Novos ingredientes para aplicação cosméticas.</t>
  </si>
  <si>
    <t>Novas tecnologias aplicadas a indústria cosmética. Ex: Metodologias de formulação, pesquisas básicas aplicadas em cosméticos como análises de padrões populacionais, busca por novos alvos moleculares, etc…</t>
  </si>
  <si>
    <t>Novos conceitos, estudos, tecnologias e testes sensoriais</t>
  </si>
  <si>
    <t>Desenvolvimento de tecnologias de testes de eficácia e segurança; e estudos relacionados a segurança de produtos e ingredientes cosméticos</t>
  </si>
  <si>
    <t>Novas tecnologias em embalagens</t>
  </si>
  <si>
    <t>Ingredientes de alto valor agregado</t>
  </si>
  <si>
    <t>Ingredientes de Origem Vegetal</t>
  </si>
  <si>
    <t>Ingredientes Micro/Nanotecnológicos</t>
  </si>
  <si>
    <t>Ingredientes multibenefícios / multifuncionais</t>
  </si>
  <si>
    <t>Ingredientes biotecnológicos</t>
  </si>
  <si>
    <t>Nanotecnologia</t>
  </si>
  <si>
    <t>Biotecnologia</t>
  </si>
  <si>
    <t>Combinações Inteligêntes / Formulação</t>
  </si>
  <si>
    <t>Testes de avaliação sensorial</t>
  </si>
  <si>
    <t>Conceitos</t>
  </si>
  <si>
    <t>Tecnologias para sensorial</t>
  </si>
  <si>
    <t xml:space="preserve">Estudos Eficácia e Segurança </t>
  </si>
  <si>
    <t>Tecnologia de Testes</t>
  </si>
  <si>
    <t>Eco-design e Reciclagem / Descarte</t>
  </si>
  <si>
    <t>Novos materiais</t>
  </si>
  <si>
    <t>Tecnologias de embalagem com foco em praticidade</t>
  </si>
  <si>
    <t>Ecologia Industrial</t>
  </si>
  <si>
    <t>Processos produtivos limpos</t>
  </si>
  <si>
    <t>Produtos para higiene oral</t>
  </si>
  <si>
    <t>Infantil</t>
  </si>
  <si>
    <t>Cosmecêuticos</t>
  </si>
  <si>
    <t>Dermocosméticos</t>
  </si>
  <si>
    <t>Nutricosméticos</t>
  </si>
  <si>
    <t>Fonocosméticos</t>
  </si>
  <si>
    <t>Tendências</t>
  </si>
  <si>
    <t>Oferta</t>
  </si>
  <si>
    <t>Parcerias</t>
  </si>
  <si>
    <t>Testes</t>
  </si>
  <si>
    <t>Consultoria</t>
  </si>
  <si>
    <t>PALAVRAS-CHAVE</t>
  </si>
  <si>
    <t>MAPEAMENTO DE PARCEIROS E FORNECEDORES TECNOLÓGICOS</t>
  </si>
  <si>
    <t>Escopo</t>
  </si>
  <si>
    <t>Nanopartículas; Ativos nanoparticulados; Microcápsulas; Nanocarreadores; Nanomateriais; Nanoesferas; Compósitos; Dendrímeros</t>
  </si>
  <si>
    <t>Esqualeno; Mimetizadores; Colágeno; Biopolímeros; Biosurfactantes; enzimas ativas; Hormonios; Fatores de crescimento</t>
  </si>
  <si>
    <t>Lipossoma; Nanoencapsulação; Veiculação; Delivery; Modelagem Molecular; Tricologia; Micronização; Ciclodextrinas; nanoemulsão</t>
  </si>
  <si>
    <t>Biologia molecular; Processos de síntese; Bioeletricidade; Bioquímica; Cosmética genômica; Microbiologia; Esterificação enzimática; Fermentação; DNA recombinante; Biocatalizadores; Modulação de genes</t>
  </si>
  <si>
    <t xml:space="preserve">Emulsões; Emulsões múltiplas; Difusão de óleo; Dispersões; Emulsões hidratantes; Microemulsões; emulsões simples; emulsões duplas; Emulsões de alta dispersão; Emulsões de baixa dispersão; Homogeneização; Agitação; </t>
  </si>
  <si>
    <t>Surfactantes / Tensoativos; Surfactantes catiônicos; Surfactantes aniônicos: Surfactantes não iônicos; Surfactantes lipofílicos; Surfactantes hidrofílicos; micelas; Biosurfactantes</t>
  </si>
  <si>
    <t>Modificação de Reologia; Geleificantes de óleo; Polímeros e copolímeros; Microfluidica; Reologia; Amido modificado; Gomas; Resinas; Carboximetilcelulose; CMC; Lipídeos; Açúcares; Polissacarídeos; Poliamidas</t>
  </si>
  <si>
    <t xml:space="preserve">Modulação da percepção; textura; </t>
  </si>
  <si>
    <t>Maciez; Multi-sensorialidade; Acordes e Notas; percpção; textura; inteligência olfativa; Sinestesia;</t>
  </si>
  <si>
    <t xml:space="preserve">Formas de apresentação; Revestimentos sensoriais; Holografia; Toque; Sensação térmica;  Viscosidade dinâmica; Coesividade; Tempo de secagem; Coloração; Aspectos visuais e de aparência; Proriedades reológicas; Creme espumante; Espuma; Cinestesia; Inteligência olfativa Perfume; Fragrância; Aromacologia; </t>
  </si>
  <si>
    <t>Cosmeceuticos; Dermocosméticos; Dermatologia; Bioatividade; Biodisponibilidade; Hipoalergênico; Toxicologia; Antimicrobianos; in vitro; Nanotoxicologia; Proteção do DNA mitocondrial; Testes toxicológicos; Segurança humana; Irritação primária; Patch test; Teste de compatibilidade; Irritabilizade dérmica; Irritabilidade ocular, Sensibilização cutânea; Toxicidade subaguda, Absorção cutânea, Fotoxicidade, Citotoxicidade, HET-CAM; Teste da membrana cório-alantóide do ovo de galinha); BCOP; Teste de opacidade e permeabilidade da córnea bovina; Corrositex; Potencial de corrosão; RBC; Red Blood Cell System; Quantificação de efeito de tensoativos; fotoalergenicidade; comedogenicidade; Biossorção; Biorremediação; Biomineralização; Bioacumulação; Metais pesados</t>
  </si>
  <si>
    <t>Análise de permeabilidade; Anti-tensão facial; Ex vivo; Estabilidade; Controle de queda; Espalhabilidade; Tratamento; HPLC; Anti UVA; Anti UVB; p53</t>
  </si>
  <si>
    <t>PE Verde; Polietileno de cana de açúcar; Refil; Material renovável; Impressão; Origem sintética; Reciclagem; Polímeros e copolímeros;  Aerossóis comprimidos; Tintas</t>
  </si>
  <si>
    <t>Degradabilidade; Biodegradáveis;  Biodegradação; Oxidegradáveis; Oxidegradação; Reutilização; Retornáveis; Tempo de degradação; Reciclagem; Recicláveis</t>
  </si>
  <si>
    <t>Desmontáveis; Redução de peso; Válvulas pump; Rótulos adesivos; Portabilidade; Usabilidade; Flexíveis; Impressão em Braille; Shelf-life; Adesivos; Filmes; Metais; Alumínio</t>
  </si>
  <si>
    <t>Contra Escopo</t>
  </si>
  <si>
    <t>Temas e Palavras-chave quando relacionadas a outros setores</t>
  </si>
  <si>
    <t>Alimentos; Têxtil; Químico; Farmacêutico; Médico</t>
  </si>
  <si>
    <t xml:space="preserve">            </t>
  </si>
  <si>
    <t>Hidrogenação</t>
  </si>
  <si>
    <t>Química fina</t>
  </si>
  <si>
    <t>Processos de síntese</t>
  </si>
  <si>
    <t>Hidrólise</t>
  </si>
  <si>
    <t>Toxína botulínica</t>
  </si>
  <si>
    <t>Vitamina A</t>
  </si>
  <si>
    <t>Vitamina C</t>
  </si>
  <si>
    <t>ICTs</t>
  </si>
  <si>
    <t>Pesquisadores</t>
  </si>
  <si>
    <t>Plataforma Lattes</t>
  </si>
  <si>
    <t>Base corrente</t>
  </si>
  <si>
    <t>Programas de Fomento</t>
  </si>
  <si>
    <t>FAPESP - Biblioteca Virtual CDI</t>
  </si>
  <si>
    <t>Publicações</t>
  </si>
  <si>
    <t>Redes</t>
  </si>
  <si>
    <t>INCT</t>
  </si>
  <si>
    <t>Buscar por temas os que podem ser relevantes.</t>
  </si>
  <si>
    <t>Programa Nacional de P&amp;D em Nanociências e Nanotecnologias</t>
  </si>
  <si>
    <t>4 redes: (1) materiais nanoestruturados; (2) nanotecnologias moleculares e de interfaces; (3) nanobiotecnologia; e, (4) nanodispositivos semicondutores e materiais nanoestruturados</t>
  </si>
  <si>
    <t>Institutos do Milênio</t>
  </si>
  <si>
    <t>Fundos Setoriais do MCTI</t>
  </si>
  <si>
    <t>Competitividade em Biotecnologia</t>
  </si>
  <si>
    <t>Programa de C&amp;T&amp;I para Nanotecnologia</t>
  </si>
  <si>
    <t>Empresas</t>
  </si>
  <si>
    <t>Pequenas e médias empresas / Grandes empresas</t>
  </si>
  <si>
    <t>Incubadoras</t>
  </si>
  <si>
    <t>CELTA - Centro Empresarial para Laboração de Tecnologias Avançadas</t>
  </si>
  <si>
    <t>Incubadora CDT UNB</t>
  </si>
  <si>
    <t>Incubadora Empresarial Centro de Biotecnologia - UFRGS</t>
  </si>
  <si>
    <t>Incubadora Hestia - UFRGS</t>
  </si>
  <si>
    <t>Cietec USP</t>
  </si>
  <si>
    <t>INCAMP - Unicamp</t>
  </si>
  <si>
    <t>Inova UFMG</t>
  </si>
  <si>
    <t>RAIAR - incubadora da PUC-RS</t>
  </si>
  <si>
    <t>Incubadora Supera - USP</t>
  </si>
  <si>
    <t>Bio Rio</t>
  </si>
  <si>
    <t>Fundos de Investimento</t>
  </si>
  <si>
    <t>Fundo Criatec</t>
  </si>
  <si>
    <t>Programa de Apoio à Pesquisa em Empresas - PAPPE - FAPESP</t>
  </si>
  <si>
    <t>Subvenção econômica FINEP</t>
  </si>
  <si>
    <t>PRIME - FINEP</t>
  </si>
  <si>
    <t>Parques Tecnológicos</t>
  </si>
  <si>
    <t>Parque Tecnológico do NUTEC</t>
  </si>
  <si>
    <t>Pólo de Biotecnologia do Rio de Janeiro</t>
  </si>
  <si>
    <t>Tecnopuc - PUC RS</t>
  </si>
  <si>
    <t>Sapiens Park</t>
  </si>
  <si>
    <t>Sergipetec</t>
  </si>
  <si>
    <t>Ciatec</t>
  </si>
  <si>
    <t>Techno Park</t>
  </si>
  <si>
    <t>BH Tec</t>
  </si>
  <si>
    <t>SBC - Sociedade Brasileira do Cabelo</t>
  </si>
  <si>
    <t>Associação Brasileira de Cosmetologia - ABC</t>
  </si>
  <si>
    <t>ABIFINA - Associação Brasileira das Indústrias de Química Fina, Biotecnologia e suas Especialidades</t>
  </si>
  <si>
    <t>Sindusfarma - Sindicato da Indústria de Produtos Farmacêuticos no Estado de São Paulo</t>
  </si>
  <si>
    <t>Associação Brasileira de Polímeros - ABPol </t>
  </si>
  <si>
    <t>Sindicato da Indústria de Resinas Plásticas - SIRESP</t>
  </si>
  <si>
    <t>Beauty Fair - Feira Internacional de Beleza Profissional</t>
  </si>
  <si>
    <t>ABIT - Associação Brasileira da Indústria Têxtil e de Confecção</t>
  </si>
  <si>
    <t>SBC - Sociedade Brasileira de Cosméticos</t>
  </si>
  <si>
    <t>ABIQUIFI - Associação Brasileira da Indústria Farmoquímica e de Insumos Farmacêuticos</t>
  </si>
  <si>
    <t>Associação dos Laboratórios Farmacêuticos Nacionais</t>
  </si>
  <si>
    <t>ABIQUIM - Associação Brasileira da Indústria Química</t>
  </si>
  <si>
    <t>Estudos Setoriais</t>
  </si>
  <si>
    <t>Panorama da Biotecnologia no Mundo e no Brasil</t>
  </si>
  <si>
    <t>Estudo Prospectivo: Biotecnologia 2008 - 2025</t>
  </si>
  <si>
    <t>Estudo Prospectivo: Nanotecnologia</t>
  </si>
  <si>
    <t>Panorama de Patentes de Nanotecnologia</t>
  </si>
  <si>
    <t>Panorama Nanotecnologia</t>
  </si>
  <si>
    <t>Panorama das Empresas Privadas de Biotecnologia do Estado de Pernambuco</t>
  </si>
  <si>
    <t>Parque Nacional de Empresas de Biotecnologia - Biominas</t>
  </si>
  <si>
    <t>Eventos Setoriais</t>
  </si>
  <si>
    <t>FCE Cosmetique - Exposição Internacional de Tecnologia para a Indústria Cosmética</t>
  </si>
  <si>
    <t>Rede de contatos</t>
  </si>
  <si>
    <t>Inventta</t>
  </si>
  <si>
    <t>Inseed</t>
  </si>
  <si>
    <t>Veritas Biotecnologia Ltda (VLS)</t>
  </si>
  <si>
    <t>Libera Tecnologia e Inovação Ltda</t>
  </si>
  <si>
    <t>Jhaady Indústria, Comércio, Importação e Exportação de Cosméticos Ltda</t>
  </si>
  <si>
    <t>Invent Biotecnologia Ltda. - ME</t>
  </si>
  <si>
    <t>Imuny Biotechnology Produção e Comercialização de Anticorpos para Biotecnologia Ltda</t>
  </si>
  <si>
    <t>Farmacore Biotecnologia Ltda (FARMACORE)</t>
  </si>
  <si>
    <t>Cosmetic France Ltda</t>
  </si>
  <si>
    <t>Algae Biotecnologia Ltda (ALGAE)</t>
  </si>
  <si>
    <t>Cidade</t>
  </si>
  <si>
    <t>Estado</t>
  </si>
  <si>
    <t>Porte da empresa</t>
  </si>
  <si>
    <t>Outros ingredientes de alto valor agregado</t>
  </si>
  <si>
    <t>Novas técnicas e processos que agregam sustentabilidade à produção.</t>
  </si>
  <si>
    <t xml:space="preserve">Associações Setoriais </t>
  </si>
  <si>
    <t>ACV Brasil Sustentabilidade</t>
  </si>
  <si>
    <t>Assuntos Regulatórios</t>
  </si>
  <si>
    <t>GETS ASSESSORIA EMPRESARIAL LTDA</t>
  </si>
  <si>
    <t>A Gets Assessoria Empresarial foi criada em 2003 com a intenção de participar do processo de exportação, importação e mercado local nos seguimentos de beleza e higiene.</t>
  </si>
  <si>
    <t>http://www.getsassessoria.com.br</t>
  </si>
  <si>
    <t>Av. Netuno, 32, sala 1 Alphaville - Santana de Parnaiba/ SP</t>
  </si>
  <si>
    <t>ASSEVISA ASSESSORIA TEC EM VIG SANITARIA LTDA</t>
  </si>
  <si>
    <t>Assessoria na regularização de produtos cosméticos na ANVISA: esta é a essência da Assevisa. Sediada em Brasília, realiza serviços de regularização de produtos cosméticos, protocolos em órgãos federais, suporte técnico em legislação sanitária e legalização de documentos no Itamaraty e embaixadas. O sucesso vem da experiência de mais de 10 anos de sua equipe neste setor, especificamente dentro da ANVISA/ GGCOS.</t>
  </si>
  <si>
    <t>http://www.assevisa.com.br</t>
  </si>
  <si>
    <t>SRTVS-QD, 701- BLO-ED Centro Multiemp. SL867 Asa Sul - Brasilia/ DF</t>
  </si>
  <si>
    <t>IPclin</t>
  </si>
  <si>
    <t>O IPclin - Instituto de Pesquisa Clínica Integrada Ltda, é um laboratório voltado principalmente para atender com qualidade aos anseios do mercado de produtos cosméticos. O IPclin foi contituído através de um sonho comum entre dois profissionais arrojados e que conhecem muito bem o setor, o químico Cassiano Escudeiro e a dermatologista Dra. Leila Bloch.
O Instituto conta com profissionais quaificados das mais diversas áreas (Dermatologia, Ginecologia, Oftalmologia, Pediatria, Química e Farmácia) e um portifólio de estudos de alta tecnologia para suportar os apelos mais variados atestando a Segurança (humanos) e Eficácia (clínica e instrumental).</t>
  </si>
  <si>
    <t>www.ipclin.com.br</t>
  </si>
  <si>
    <t>Rua Pierre Curie, 520 - São Paulo / SP</t>
  </si>
  <si>
    <t>Pasteur Laboratórios</t>
  </si>
  <si>
    <t>O LABORATÓRIO PASTEUR iniciou suas atividades em Análises Clínicas há 30 anos. A empresa possui sistema de gestão da qualidade certificada (ISO 9001:2008) há 12 anos e sistema de controle de qualidade externo (PNCQ) há 28 anos, tornando-se laboratório de referência na região de Americana – SP.
Ampliando a área de atuação, o Laboratório Pasteur investiu em infra estrutura para atender a demanda dos Setores de Cosmético, Farmacêutico e Alimentício, auxiliando no controle do processo de produção industrial, realizando análises microbiológicas de matéria prima e de produto acabado (incluindo “Challenge Test”), além de monitoramento ambiental.</t>
  </si>
  <si>
    <t>www.pasteurcontrol.com.br</t>
  </si>
  <si>
    <t>Rua General Câmara, 1000, Centro - Santa Bárbara d'Oeste - SP</t>
  </si>
  <si>
    <t>LABORATORIOS ECOLYZER LTDA</t>
  </si>
  <si>
    <t>Os Laboratórios Ecolyzer Ltda é uma empresa privada, de capital 100 % nacional, fundada em 1998, com unidades nos estados de São Paulo e Rio de Janeiro. A corporação possui hoje, estrutura laboratorial para atender os mercados de saneantes (Produtos de Limpeza e Desinfestantes), Cosméticos, Fármacos e Veterinários, nas suas necessidades analíticas, com finalidades de Registro, Pesquisa e Desenvolvimento e Controle de Qualidade. Está habilitado na ANVISA para realização de teste de Toxicologia, Microbiologia, Química Analítica, Físico Química, Ecotoxicologia e Veterinária.</t>
  </si>
  <si>
    <t>http://www.ecolyzer.com.br</t>
  </si>
  <si>
    <t>Rua Romão Puiggari, 898 - Vl. das Mercês - São Paulo/ SP</t>
  </si>
  <si>
    <t>SGS</t>
  </si>
  <si>
    <t xml:space="preserve">O Grupo SGS é lider mundial e de inovação em soluções de serviços de  inspeções, verificações, testes, certificações e treinamentos. Fundada em  1878,  a SGS é reconhecida como referência global em qualidade e integridade. Com mais de 70 mil funcionários, a SGS opera uma  rede de mais de 1350 escritórios e laboratórios ao redor do mundo. </t>
  </si>
  <si>
    <t>www.br.sgs.com</t>
  </si>
  <si>
    <t>Av. Andrômeda, 832 – 5º. And
Barueri/SP</t>
  </si>
  <si>
    <t>Dermaceive Research Institute</t>
  </si>
  <si>
    <t>Realizamos estudos clínicos na área farmacêutica e cosmética, com padrões internacionais de eficiência operacional, produzindo resultados experimentais confiáveis. Respeitamos incondicionalmente a ética e as leis, proporcionando aos patrocinadores resultados de alta qualidade sobre os protocolos testados.
Realizamos produções científicas a fim de divulgar os resultados referentes ao estudo contribuindo com o conhecimento e melhoria técnico-científica. Seus fundadores são médicos com ampla experiência em pesquisa clínica. Possuímos uma equipe de profissionais de diversas especialidades coordenando protocolos clínicos na área farmacêutica e cosmética.</t>
  </si>
  <si>
    <t>www.dermaceive.com</t>
  </si>
  <si>
    <t>Rua Sandoval Meireles, 72
Jardim Leonor - Campinas/SP</t>
  </si>
  <si>
    <t>Medcin Instituto da Pele S/C LTDA.</t>
  </si>
  <si>
    <t>A MEDCIN desenvolve há quase 20 anos estudos clínicos de segurança e eficácia  para cosméticos, medicamentos, produtos para saúde e matérias primas de uso tópico. Nossos protocolos se desenvolvem sob normas de boas práticas clinicas e gestão de qualidade, com total rastreabilidade em auditorias e demandas de autoridades.
Referência em pesquisa clínica e atuando no mercado nacional e internacional, sua equipe multidisciplinar é liderada por dermatologistas renomados tanto pela atuação científica como pela participação institucional, em projetos com órgãos regulatórios e de fomento ao desenvolvimento do setor cosmético.
Possui hoje o maior parque tecnológico de avaliação em skincare e fotoproteção, além de atuar em avaliação sensorial  e customização de avaliações clínicas para produtos inovadores.</t>
  </si>
  <si>
    <t xml:space="preserve">www.medcinonline.com.br </t>
  </si>
  <si>
    <t>KOLDERMA INSTITUTO DE PESQUISA CLÍNICA LTDA</t>
  </si>
  <si>
    <t>Fundada em 2007, com o intuito de atender ao mercado farmacêutico e cosmético, a KOLderma Instituto de Pesquisa Clínica Ltda. é uma empresa focada na condução de estudos clínicos com rigor científico, desde a concepção dos mesmos, até a condução clínica e elaboração de relatórios conclusivos. Seus fundadores são médicos dermatologistas, formadores de opinião, com ampla experiência na esfera acadêmico-científica, bem como, no ramo corporativo farmacêutico e cosmético. Todos, sem exceção, atuam ativamente em estudos clínicos, tanto de interesse de patrocinadores (empresas privadas ou públicas), quanto interesse de investigadores (acadêmicos e institucionais).</t>
  </si>
  <si>
    <t>http://www.kodelderma.com</t>
  </si>
  <si>
    <t>Rua Dr. Delfino Cintra, nº 584, Botafogo - Campinas/ SP</t>
  </si>
  <si>
    <t>IS&amp;S</t>
  </si>
  <si>
    <t>A  IS&amp;S Pesquisa e Inovação é uma  empresa de consultoria e assessoria multidisciplinar e altamente qualificada na gestão integrada de projetos para a área cosmética , farmacêutica e afins,  disponibilizando para o mercado: üGestão  integral  do projeto na pesquisa e desenvolvimento de produtos, incluindo suporte técnico à formulação e todas as interfaces até a comercialização do produto. A IS&amp;S tem como objetivo oferecer uma parceria aos nossos clientes,  atendendo às suas necessidades de maneira diferenciada  com pró-atividade, eficiência,  agilidade,  flexibilidade, inovação e qualidade.</t>
  </si>
  <si>
    <t>Alameda  Topázio, 908
Alphaville/ São Paulo</t>
  </si>
  <si>
    <t>Evic Brasil</t>
  </si>
  <si>
    <t>A EVIC brasil iniciou suas atividades em 2001 focada na pesquisa clínica em seres humanos para produtos cosméticos, dermatológicos, farmacêuticos e afins. Foi a primeira empresa com atuação internacional no Brasil e a partir de junho de 2010 a EVIC france adquiriu-a integralmente e criou a Scientia Laboratórios Ltda - EVIC brasil, localizada em Jundiaí/SP, de forma autônoma e independente, com vínculos exclusivos ao Grupo EVIC international, grupo este com mais de 40 anos de experiência e serviços prestados para todos os continentes.</t>
  </si>
  <si>
    <t>www.evicbrasil.net</t>
  </si>
  <si>
    <t>Rua Doutor Leonardo Cavalcanti, 314, Centro
Jundiai/ São Paulo</t>
  </si>
  <si>
    <t>KOSMOSCIENCE CIENCIA E TECNOLOGIA EM COSMETICOS LTDA.</t>
  </si>
  <si>
    <t>A KosmoSCIENCE acredita que a ciência pode conduzir seus produtos além das fronteiras de seus negócios. A KosmoSCIENCE é uma referência em pesquisa cosmética para a sua empresa pois os serviços prestados ajudam a criar novos conceitos e otimizar os produtos, aumentando a produtividade e rentabilidade.</t>
  </si>
  <si>
    <t>http://www.kosmoscience.com</t>
  </si>
  <si>
    <t>Rua Doze de outubro, 688, Vila Santana
Valinhos/ SP</t>
  </si>
  <si>
    <t>LAL CLINICA PESQ E DESENV. LTDA</t>
  </si>
  <si>
    <t>A LAL Clínica é a mais completa empresa de pesquisa clínica presente no mercado nacional. Oferecemos serviços completos e diferenciados para a indústria farmacêutica, cosmética e alimentícia e de produtos para saúde.</t>
  </si>
  <si>
    <t>www.lalclinica.com.br</t>
  </si>
  <si>
    <t>R MARQUES DE ITU, 331, VL INDEPENDENCIA
VALINHOS/ SP</t>
  </si>
  <si>
    <t>ALLERGISA PESQ. DERMATO-COSMETICA LTDA</t>
  </si>
  <si>
    <t>Fundada em 1993, a Allergisa foi pioneira nacional em seu ramo de atuação, realizando estudos e testes de eficácia e segurança em produtos dermatológicos. Hoje, oferece as técnicas mais avançadas e consagradas mundialmente, além de metodologias desenvolvidas internamente. Com credenciamento na ANVISA, seus estudos são aceitos por órgãos regulatórios em todo o mundo, para registro de produtos.</t>
  </si>
  <si>
    <t>http://www.allergisa.com.br/</t>
  </si>
  <si>
    <t>Avenida Dr. Romeu Tórtima, 452 - Barão Geraldo
Campinas/SP</t>
  </si>
  <si>
    <t>Encosmética</t>
  </si>
  <si>
    <t xml:space="preserve">A  ENCOSMÉTICA é uma empresa de Consultoria e Serviços em Gestão de Negócios estabelecida em 2009, especializada no segmento de cosméticos e áreas afins.  Atuamos no ramo das indústrias de todo porte, cuja estratégia está orientada para a expansão e o desenvolvimento de  negócios no setor. Facilitamos a implantação de Unidades de Negócios viabilizando os processos da cadeia produtiva, agregando valor com qualidade e eficiência. Prestamos assessoria nos procedimentos operacionais específicos das áreas comercial, marketing e técnica.  Nossos serviços  estendem-se à gestão de projetos, análise mercadológica de produtos, consultoria técnica, treinamentos técnico-comercial  e soluções aos clientes. </t>
  </si>
  <si>
    <t>www.encosmetica.com.br</t>
  </si>
  <si>
    <t>Rua Vicente Goes Aranha, 567   - Vila Tramontano
São Paulo SP</t>
  </si>
  <si>
    <t>Tociclin Serviços Médicos</t>
  </si>
  <si>
    <t>A Toxiclin é uma empresa médica, que especializou-se na prestação de serviços médicos em Toxicovigilancia, Farmacovigilancia e Cosmetovigilancia visando atender completamente seus clientes.</t>
  </si>
  <si>
    <t>www.toxiclin.com.br</t>
  </si>
  <si>
    <t>Alameda dos Jurupis, 6579˚ andar cjs. 91, 92 e 94
São Paulo - SP</t>
  </si>
  <si>
    <t>Protocolo Consultoria Personarl e Health Care</t>
  </si>
  <si>
    <t>Empresa dinâmica e ética com atividades de prestação de serviços de consultoria nos setores: cosmético, dermatológico, farmacêutico e nutracêutico. Atua a 10 anos neste mercado sempre buscando a excelência na prestação de serviços quanto à pesquisa e desenvolvimento de novos produtos, conceitos, serviços, tech transfer, B2B management, levando ao cliente o que há de mais atual em tecnologia.</t>
  </si>
  <si>
    <t>www.siteprotocolo.com.br</t>
  </si>
  <si>
    <t>Rua José Maria Witacker, 887, sala 7, Planalto Paulista
São Paulo/ SP</t>
  </si>
  <si>
    <t>Go Business consultoria</t>
  </si>
  <si>
    <t>Idéias e Projetos Criativos em Cosméticos.</t>
  </si>
  <si>
    <t>http://www.gobusiness.com.br</t>
  </si>
  <si>
    <t>Av. Edgar Hoffmeister, 600, Sala 2</t>
  </si>
  <si>
    <t>EK Consultores</t>
  </si>
  <si>
    <t>A EK Consulting é uma empresa especializada em Pesquisa e Desenvolvimento de produtos cosméticos para a indústria cosmética, representantes de matérias-primas, varejistas, empresas e outras organizações.</t>
  </si>
  <si>
    <t>http://www.ekconsulting.com.br</t>
  </si>
  <si>
    <t>Av. Jamaris, 571/72, Moema
São Paulo/ SP</t>
  </si>
  <si>
    <t>Linus Estratégia em RH</t>
  </si>
  <si>
    <t>A Linus é uma consultoria em Recursos Humanos especializada em recrutamento e seleção de profissionais para atender a indústrias Químicas, Cosméticas, Farmacêuticas e de Personal Care. Temos como objetivo atender de forma única, fornecendo serviços de qualidade ao setor, superando expectativas através da valorização do talento humano e trazendo excelência aos nossos clientes e aos nossos candidatos.</t>
  </si>
  <si>
    <t>http://www.linus.com.br</t>
  </si>
  <si>
    <t>Av. Paulista, 509, conj. 1208,Bela Vista
São Paulo/ SP</t>
  </si>
  <si>
    <t>Inovatech</t>
  </si>
  <si>
    <t>Aercamp</t>
  </si>
  <si>
    <t>Produção</t>
  </si>
  <si>
    <t>Age do Brasil</t>
  </si>
  <si>
    <t>A AGE DO BRASIL é uma empresa brasileira especializada na terceirização de cosméticos. Fundada em 2002 na Grande Florianópolis, está localizada no Condomínio Industrial da Pedra Branca, que é apoiado pela iniciativa “Clinton Climate Initiative” da Fundação Bill Clinton, como exemplo de desenvolvimento urbano voltado para combater as mudanças climáticas.</t>
  </si>
  <si>
    <t>http://www.agedobrasil.com.br</t>
  </si>
  <si>
    <t>Rua dos Cisnes, 235 Palhoça (Grande Florianópolis)
Florianopolis/SC</t>
  </si>
  <si>
    <t>Aerojet</t>
  </si>
  <si>
    <t>Anazê</t>
  </si>
  <si>
    <t>AP Winner</t>
  </si>
  <si>
    <t>BIDY Tecnologia de Cosméticos</t>
  </si>
  <si>
    <t>C&amp;R Indústria e Comércio de Cosméticos</t>
  </si>
  <si>
    <t>Ceya Indústria de Cosméticos</t>
  </si>
  <si>
    <t>Classic Collection</t>
  </si>
  <si>
    <t>Coferly</t>
  </si>
  <si>
    <t>Com mais de 70 anos de experiência no mercado de cosméticos, a Coferly Cosmética é a pioneira e maior empresa em terceirização de coloração e descoloração capilar da América do Sul.Uma empresa 100% brasileira que está instalada em uma planta de 6.500 m² em Cotia – SP, com certificação de todos os órgãos competentes, possui seu próprio laboratório de desenvolvimento com profissionais altamente qualificados e um centro técnico permanente a disposição do cliente.Presta total assessoria em registro de produtos, embalagens, criação, jurídica e fiscal.</t>
  </si>
  <si>
    <t>Rua Ericlides Formiga, 10/30, Jd. Claudio
Cotia/ SP</t>
  </si>
  <si>
    <t>http://www.coferly.com.br</t>
  </si>
  <si>
    <t>Color Way</t>
  </si>
  <si>
    <t>Dermavita</t>
  </si>
  <si>
    <t>Dicas Cosméticos</t>
  </si>
  <si>
    <t>Embatek</t>
  </si>
  <si>
    <t>Ervativa</t>
  </si>
  <si>
    <t>Esthetic</t>
  </si>
  <si>
    <t>Fareva</t>
  </si>
  <si>
    <t>Desde que a companhia foi fundada há 20 anos, o nosso objectivo na Fareva sempre foi o de oferecer aos clientes um serviço impecável, proporcionando a produção R &amp; D, sob medida e instalações de acondicionamento que satisfazer plenamente suas necessidades. A Fareva , obviamente, mudou muito desde que começou: a empresa tem crescido, adaptado suas tecnologias, desenvolveu os seus conhecimentos, e expandiu suas áreas de negócios. Mas, apesar dessas mudanças, nunca se desviaram da ambição inicial da empresa familiar criada em 1985 no campo da Ardèche: ser uma fonte de propostas e inovação para satisfazer plenamente nossos clientes.</t>
  </si>
  <si>
    <t>R AMERICO SIMOES, 620, SÃO ROQUE DA CHAVE
ITUPEVA/ SP</t>
  </si>
  <si>
    <t>www.fareva.com</t>
  </si>
  <si>
    <t>Freedom Cosméticos</t>
  </si>
  <si>
    <t>Hand's Colours</t>
  </si>
  <si>
    <t>HSA Brasil Terceirização em Cosméticos</t>
  </si>
  <si>
    <t>IBA - Indústria Brasileira de Aerossóis</t>
  </si>
  <si>
    <t>Imã Aerossóis</t>
  </si>
  <si>
    <t>Individual Packing</t>
  </si>
  <si>
    <t>Ipoal</t>
  </si>
  <si>
    <t>Lipson Cosméticos</t>
  </si>
  <si>
    <t>A Lipson é uma indústria que atua no desenvolvimento, fabricação e envase de produtos cosméticos exclusivamente para terceiros. A experiência obtida com mais de 2000 fórmulas desenvolvidas em seus laboratórios dá a garantia que seus projetos sejam conduzidos com rapidez e de forma certa ao seu mercado consumidor.</t>
  </si>
  <si>
    <t>Rua Inco, 210, Jd Alba
Diadema/SP</t>
  </si>
  <si>
    <t>http://www.lipson.com.br</t>
  </si>
  <si>
    <t>Mappel</t>
  </si>
  <si>
    <t>Marchetti Cosméticos</t>
  </si>
  <si>
    <t>Mary Hill</t>
  </si>
  <si>
    <t>MZ Cosméticos</t>
  </si>
  <si>
    <t>Nobile Cosméticos</t>
  </si>
  <si>
    <t>Química Rastro</t>
  </si>
  <si>
    <t>Slip Química</t>
  </si>
  <si>
    <t>Softcaps</t>
  </si>
  <si>
    <t>Technature</t>
  </si>
  <si>
    <t>A Technature é uma empresa francesa dedicada à produção de serviços sob medida para as maiores marcas de cosméticos. Líder mundial nas máscaras de alginato Peel-Off, ela oferece um serviço completo de industrialização para uma grande variedade de produtos de uso profissional e pessoal. A empresa é famosa no mundo por sua criatividade e inovação, lançando conceitos e texturas novos para o mercado. Certificado pela Ecocert e Qualité France, a Technature pode fornecer produtos orgânicos.</t>
  </si>
  <si>
    <t>www.tech-nature.com</t>
  </si>
  <si>
    <t>Total Performance Terceirização em Cosméticos</t>
  </si>
  <si>
    <t>Yelck</t>
  </si>
  <si>
    <t>A Yelck Indústria de Cosméticos, fundada em 1997, é uma empresa especializada na produção de produtos de higiene pessoal, perfumaria e cosméticos atuando exclusivamente como terceirização. Com sede própria em uma área de 1.640 m2 no bairro de Americanópolis, São Paulo/SP, a Yelck tem diversos clientes que tem como canais de distribuição a venda tradicional, venda para profissionais e venda porta a porta por catálogo.</t>
  </si>
  <si>
    <t>www.yelck.com.br</t>
  </si>
  <si>
    <t>Rua Cleofonte Campanini, 51 - Americanópolis
São Paulo/ SP</t>
  </si>
  <si>
    <t>Acilweber</t>
  </si>
  <si>
    <t>Equipamentos</t>
  </si>
  <si>
    <t>www.acilweber.com.br</t>
  </si>
  <si>
    <t>Agitec</t>
  </si>
  <si>
    <t>www.agitec.com.br</t>
  </si>
  <si>
    <t>Alkimáquinas</t>
  </si>
  <si>
    <t>www.alkimaquinas.com.br</t>
  </si>
  <si>
    <t>BIDY Tecnologia de Cosméticos LTDA</t>
  </si>
  <si>
    <t>Biosystem</t>
  </si>
  <si>
    <t>www.biosystems.com.br</t>
  </si>
  <si>
    <t>Bufalo inox</t>
  </si>
  <si>
    <t>www.bufaloinox.com.br</t>
  </si>
  <si>
    <t>Capcutec</t>
  </si>
  <si>
    <t>www.capsutec.com.br</t>
  </si>
  <si>
    <t>Digital Laboratório</t>
  </si>
  <si>
    <t>www.digitallaboratorio.com.br</t>
  </si>
  <si>
    <t>Dosaq</t>
  </si>
  <si>
    <t>www.dosaq.com.br</t>
  </si>
  <si>
    <t>Eng Máquinas</t>
  </si>
  <si>
    <t>Envasadoras</t>
  </si>
  <si>
    <t>www.envasadoras.com.br</t>
  </si>
  <si>
    <t>Eqpe Automação Industrial</t>
  </si>
  <si>
    <t>Equipar Tecnologia</t>
  </si>
  <si>
    <t>www.equipartecnologia.com.br</t>
  </si>
  <si>
    <t>Erli</t>
  </si>
  <si>
    <t>www.erli.com.br</t>
  </si>
  <si>
    <t>Esc do Brasil</t>
  </si>
  <si>
    <t>Fenicia Cosméticos</t>
  </si>
  <si>
    <t>www.feniciacosmeticos.net</t>
  </si>
  <si>
    <t>FERRAMENTARIA FORMOSA</t>
  </si>
  <si>
    <t>Garnet Cosméticos</t>
  </si>
  <si>
    <t>www.garnetcosmeticos.com.br</t>
  </si>
  <si>
    <t>Gehaka</t>
  </si>
  <si>
    <t>www.gehaka.com.br</t>
  </si>
  <si>
    <t>Gilson</t>
  </si>
  <si>
    <t>www.gilson.com</t>
  </si>
  <si>
    <t>Grabe</t>
  </si>
  <si>
    <t>www.grabe.com.br</t>
  </si>
  <si>
    <t>Lafaiete</t>
  </si>
  <si>
    <t>www.lafaiete.com.br</t>
  </si>
  <si>
    <t>Lawes</t>
  </si>
  <si>
    <t>www.lawes.com.br</t>
  </si>
  <si>
    <t>Máquinas Inox</t>
  </si>
  <si>
    <t>www.maquinasinox.com.br</t>
  </si>
  <si>
    <t>Mettler</t>
  </si>
  <si>
    <t>www.mettler.com</t>
  </si>
  <si>
    <t>Nova Ética</t>
  </si>
  <si>
    <t>www.novaetica.com.br</t>
  </si>
  <si>
    <t>Rodrinox</t>
  </si>
  <si>
    <t>www.rodrinox.com.br</t>
  </si>
  <si>
    <t>SEMCO</t>
  </si>
  <si>
    <t>Tecnopolymer</t>
  </si>
  <si>
    <t>www.tecnopolymer.com.br</t>
  </si>
  <si>
    <t>Visomes</t>
  </si>
  <si>
    <t>www.visomes.com.br</t>
  </si>
  <si>
    <t>A/G Fragrâncias</t>
  </si>
  <si>
    <t>Fragrâncias</t>
  </si>
  <si>
    <t>Aboissa Óleos Vegetais</t>
  </si>
  <si>
    <t>Ativos e Ingredientes</t>
  </si>
  <si>
    <t>Adecol</t>
  </si>
  <si>
    <t>Fornecedores MP</t>
  </si>
  <si>
    <t>www.adecol.com.br</t>
  </si>
  <si>
    <t>Aeger</t>
  </si>
  <si>
    <t>Agro Química Maringá</t>
  </si>
  <si>
    <t>Ajinomoto</t>
  </si>
  <si>
    <t xml:space="preserve">Em 1908, o Dr. Kikunae Ikeda, pesquisador e professor da Universidade Imperial de Tóquio descobriu, a partir de experimentos com algas marinhas, que ao isolar o ácido glutâmico ou o glutamato, constatou um quinto gosto, além dos já conhecidos, doce, salgado, azedo e amargo. Esse quinto gosto foi nomeado de Umami, que quer dizer saboroso.
</t>
  </si>
  <si>
    <t>http://www.ajinomoto.com.br</t>
  </si>
  <si>
    <t>Rua Joaquim Tavora 541, Vila Mariana
São Paulo/SP</t>
  </si>
  <si>
    <t>Akzo Nobel</t>
  </si>
  <si>
    <t>A AkzoNobel é a maior companhia global de tintas e revestimentos e um dos principais produtores de especialidades químicas.</t>
  </si>
  <si>
    <t>http://www.akzonobel.com/br</t>
  </si>
  <si>
    <t>Rod. Raposo Tavares km 18,5 S/N   Bloco 51 Jardim - Arpoador/SP</t>
  </si>
  <si>
    <t>Alchois</t>
  </si>
  <si>
    <t>Álcool Ferreira</t>
  </si>
  <si>
    <t>Alem Mar</t>
  </si>
  <si>
    <t>www.alemmar.com.br</t>
  </si>
  <si>
    <t>Alfaroma</t>
  </si>
  <si>
    <t>Almad</t>
  </si>
  <si>
    <t>Alquímica</t>
  </si>
  <si>
    <t>AMC do Brasil</t>
  </si>
  <si>
    <t>Arch Química</t>
  </si>
  <si>
    <t>Arch Química Brasil é uma empresa de especialidades químicas, subsidiária da Arch Chemicals Inc, que está sediada na cidade norte-americana de Norwalk, em Connecticut.Com vendas anuais que totalizam mais de US$ 1 bilhão, possui fábricas, unidades de negócios e serviços nos cinco continentes, onde trabalham aproximadamente 3.000 colaboradores.</t>
  </si>
  <si>
    <t>http://www.archchemicals.com</t>
  </si>
  <si>
    <t>Av. Brasilia, 1500 - Buru - Salto/ SP</t>
  </si>
  <si>
    <t>Arinos</t>
  </si>
  <si>
    <t>www.arinos.com.br</t>
  </si>
  <si>
    <t>Aroma da Terra</t>
  </si>
  <si>
    <t>Aroma do Campo</t>
  </si>
  <si>
    <t>Aromat Produtos Químicos</t>
  </si>
  <si>
    <t>Aromática</t>
  </si>
  <si>
    <t>Aromaty</t>
  </si>
  <si>
    <t>www.aromaty.com.br</t>
  </si>
  <si>
    <t>Arpiv Perfumes</t>
  </si>
  <si>
    <t>Assessa</t>
  </si>
  <si>
    <t>A Assessa é uma empresa especializada no desenvolvimento de tecnologia e na produção de ingredientes bioativos de alta eficiência para a indústria cosmética.</t>
  </si>
  <si>
    <t>http://www.assessa.com.br</t>
  </si>
  <si>
    <t>Rua Cardoso Quintao, 110, Tomas Coelho - Rio de Janeiro/ RJ</t>
  </si>
  <si>
    <t>Baby Roger</t>
  </si>
  <si>
    <t>Bandeirante Brazmo</t>
  </si>
  <si>
    <t>Bandeirante Química</t>
  </si>
  <si>
    <t>Basf</t>
  </si>
  <si>
    <t>A BASF é a empresa química líder mundial. Auxilia seus clientes a atingir o sucesso por meio de soluções inteligentes e produtos de alta qualidade. O portfólio da BASF abrange desde produtos químicos, plásticos,produtos performance, para agricultura e química fina, até óleo crú e gás natural. Por meio de novas formas de tecnologia, ativa novas oportunidades de mercado, e ainda conduz seus negócios de acordo com os princípios do desenvolvimento sustentável.</t>
  </si>
  <si>
    <t>www.basf.com.br</t>
  </si>
  <si>
    <t>AV. Brigadeiro Faria Lima, 3600, 11º andar, Itaim Bibi - São Paulo/ SP</t>
  </si>
  <si>
    <t>Belmay</t>
  </si>
  <si>
    <t>Beraca</t>
  </si>
  <si>
    <t>A Beraca é uma empresa brasileira, especializada no desenvolvimento de tecnologias, soluções e matérias-primas de alta performance para os mercados de tratamento de águas, cosméticos, nutrição animal e para a indústria de alimentos e bebidas.</t>
  </si>
  <si>
    <t>www.beraca.com.br</t>
  </si>
  <si>
    <t>Rua Souza Melo, 73, Penha - São Paulo/ SP</t>
  </si>
  <si>
    <t>Blanver</t>
  </si>
  <si>
    <t>www.blanver.com.br</t>
  </si>
  <si>
    <t>Bluestar Silicones</t>
  </si>
  <si>
    <t>Bluestrar Silicones é um dos fabricantes de silicone mais integrado no mundo e oferece uma ampla gama de silicones nos setores de revestimentos, elastômeros, cuidados pessoais, fluidos especiais, emulsões e resinas.</t>
  </si>
  <si>
    <t>http://www.bluestarsilicones.com.br</t>
  </si>
  <si>
    <t>Av. Maria Coelho Aguiar, 215,bl G, Jd. São Luis - São Paulo/ SP</t>
  </si>
  <si>
    <t>BR Congnis</t>
  </si>
  <si>
    <t>www.br.cognis.com/brasil/brcognis.html</t>
  </si>
  <si>
    <t>Bral-max</t>
  </si>
  <si>
    <t>www.bral-max.com.br</t>
  </si>
  <si>
    <t>Braschemical</t>
  </si>
  <si>
    <t>www.braschemical.com.br</t>
  </si>
  <si>
    <t>Brasilminas</t>
  </si>
  <si>
    <t>www.brasilminas.net</t>
  </si>
  <si>
    <t>Braskem</t>
  </si>
  <si>
    <t>www.braskem.com.br</t>
  </si>
  <si>
    <t>Brasquim</t>
  </si>
  <si>
    <t>A Brasquim importa e comercializa o que há de melhor no mercado mundial de matérias-primas para cosméticos especiais. Representamos empresas altamente conceituadas como BASF, Gattefossé,  FMC, Kemin, RITA Corporation e Bayer. Oferecemos aos nossos clientes o que existir de melhor no mercado mundial de ingredientes químicos especiais, através de nossos serviços e estrutura logística.</t>
  </si>
  <si>
    <t>www.brasquim.com.br</t>
  </si>
  <si>
    <t>São Paulo | SP - Rua Paulo Orozimbo, 1190 / Porto Alegre | RS - Rua Morretes, 225</t>
  </si>
  <si>
    <t>São Paulo | SP - Rua Paulo Orozimbo, 1190 / Porto Alegre | RS - Rua Morretes, 226</t>
  </si>
  <si>
    <t>BUNTECH</t>
  </si>
  <si>
    <t>Criada em 2005, a Buntech Tecnologia em Insumos, empresa do grupo Bentonit União, especializada em insumos de alto valor agregado para as indústrias de cosméticos, higiene &amp; limpeza, tintas e resinas para fundição. Com sede em São Paulo (SP), a Buntech assume a unidade industrial de Suzano (SP) e o Centro de Pesquisas e Tecnologia do grupo.</t>
  </si>
  <si>
    <t>www.buntech.com</t>
  </si>
  <si>
    <t>R.ALEXANDRE DUMAS 2100 - São Paulo/ SP</t>
  </si>
  <si>
    <t>CAII</t>
  </si>
  <si>
    <t>www.caii.com.br</t>
  </si>
  <si>
    <t>Campestre</t>
  </si>
  <si>
    <t>Capuani</t>
  </si>
  <si>
    <t>CAQ Casa da Quimíca</t>
  </si>
  <si>
    <t>Carbocloro</t>
  </si>
  <si>
    <t>www.carbocloro.com.br</t>
  </si>
  <si>
    <t>Casa americana</t>
  </si>
  <si>
    <t>Casa do Saboeiro</t>
  </si>
  <si>
    <t>Pequenas Quantidades</t>
  </si>
  <si>
    <t>http://www.casadosaboeiro.com.br/</t>
  </si>
  <si>
    <t>Casa Siena</t>
  </si>
  <si>
    <t>Catalent</t>
  </si>
  <si>
    <t>Catalisador de Talentos. Nosso nome combina essas idéias. Do serviço de desenvolvimento de medicamentos e ativos biológicos à entrega de soluções tecnológicas, nós somos o catalisador para o seu sucesso. Com mais de 75 anos de experiência, temos o mais profundo conhecimento, a mais ampla oferta, e as mais inovadoras tecnologias para ajudá-lo a levar mais moléculas mais rapidamente ao mercado, melhorar o desempenho de seus produtos e alcançar resultados de fabricação e embalagem superiores e mais confiáveis.</t>
  </si>
  <si>
    <t>http://http://www.catalent.com</t>
  </si>
  <si>
    <t>Avenida Jerome Case, 1277  - Sorocaba/ SP</t>
  </si>
  <si>
    <t>Ceralit</t>
  </si>
  <si>
    <t>Chemax</t>
  </si>
  <si>
    <t>www.chemax.com.br</t>
  </si>
  <si>
    <t>Chemflex</t>
  </si>
  <si>
    <t>A CHEMFLEX QUIMICA INDUSTRIAL LTDA, iniciou sua atividade de distribuição de produtos químicos em julho de 2005, disponibilizando para o mercado uma série de soluções através de uma gama de especialidades químicas provenientes de grandes nomes da indústria química mundial.
Nossa missão é desenvolver e incrementar negócios de pequenas, médias e grandes empresas do setor químico, através da prestação de serviços e fornecimento de produtos de alta tecnologia que venham melhorar a qualidade de vida no cotidiano das pessoas.</t>
  </si>
  <si>
    <t>http://chemflex.com.br</t>
  </si>
  <si>
    <t>Rua Princesa Isabel, 94, cj94, Brooklin - São Paulo/ SP</t>
  </si>
  <si>
    <t>Chemyunion</t>
  </si>
  <si>
    <t>Empresa referência mundial, em matérias primas diferenciadas para a indústria de cosméticos e afins e excipientes da indústria farmacêutica. Supre matérias primas no mercado cosmético e farmacêutico com excelência de serviços no mercado mundial, respeitando suas particularidades locais, colaborando com o desenvolvimento de produtos que agreguem valor percebido e contribuam para a beleza, saúde e o bem estar do consumidor final.</t>
  </si>
  <si>
    <t>www.chemyunion.com.br</t>
  </si>
  <si>
    <t>Rua Dr. Samuel Porto, 351, 10º andar, Saúde - São Paulo/ SP</t>
  </si>
  <si>
    <t>CHR - Hansen</t>
  </si>
  <si>
    <t>Cibasc</t>
  </si>
  <si>
    <t>www.cibasc.com</t>
  </si>
  <si>
    <t>Citral</t>
  </si>
  <si>
    <t>Fundada em 1991 por profissionais de grande know-how neste segmento, a Citral dispõe de grande expertise em distribuição de ingredientes e óleos essenciais para fragrâncias e cosméticos, estimando sempre o bom relacionamento com grandes parcerias internacionais.</t>
  </si>
  <si>
    <t>www.citral.com.br</t>
  </si>
  <si>
    <t>Estrada Velha da Balsa, 804
Barueri - SP - Brasil</t>
  </si>
  <si>
    <t>Citratus Iberchem</t>
  </si>
  <si>
    <t>Clariant</t>
  </si>
  <si>
    <t>A Clariant oferece uma completa linha de produtos e serviços com base na sua experiência acumulada ao longo dos anos, fornecendo matérias-primas para os produtos finais ou insumos para os processos industriais de seus clientes.A Clariant conta com unidades industriais e filiais de vendas localizadas próximas aos seus clientes. Seus Laboratórios de Aplicações desenvolvem soluções em produtos e processos, em parceria com os clientes, e oferecem um amplo suporte técnico visando desenvolver respostas às necessidades de um mercado em contínua evolução.</t>
  </si>
  <si>
    <t>www.clariant.com.br</t>
  </si>
  <si>
    <t>Av.das Nações Unidas, 18.001, Santo Amaro - São Paulo/ SP</t>
  </si>
  <si>
    <t>Cloroetil</t>
  </si>
  <si>
    <t>www.cloroetil.com.br</t>
  </si>
  <si>
    <t>Cobrascal</t>
  </si>
  <si>
    <t>Cognis</t>
  </si>
  <si>
    <t>Colormix Pigmentos</t>
  </si>
  <si>
    <t>A Colormix iniciou suas atividades em 1980 como uma empresa pioneira na produção de DryBlend voltado para o mercado calçadista ( solado de PVC ), que rapidamente se estendeu para todo o mercado de plásticos em geral, plásticos de engenharia e borracha. Com uma equipe técnica especializada, a Colormix passa a atuar em todo o território nacional com ampla participação no mercado, se tornando distribuidor exclusivo da Sandoz no Brasil. Em 1995, após algumas fusões, a Sandoz passa a se chamar Clariant S.A. e a Colormix passa a ser distribuidora de toda a linha de seus produtos, tanto para plásticos como para tintas em geral.</t>
  </si>
  <si>
    <t>www.colormix.net.br</t>
  </si>
  <si>
    <t>Rua Gomes de Carvalho, 1306 / 15º andar - cj. 151</t>
  </si>
  <si>
    <t>Copenor</t>
  </si>
  <si>
    <t>www.copenor.com.br</t>
  </si>
  <si>
    <t>Coremal</t>
  </si>
  <si>
    <t>Fundada em 1952, a empresa comercializa uma ampla variedade de produtos dos principais fabricantes nacionais e internacionais da área. A Coremal é certificada pelo Processo de Distribuição Responsável (PRODIR – Associquim) e seu processo de "serviços de comercialização de produtos químicos para uso industrial", na matriz e filial São Paulo, é certificado com base na norma ISO 9001.</t>
  </si>
  <si>
    <t>www.coremal.com.br</t>
  </si>
  <si>
    <t>Avenida da Recuperação, 2500, (BR 101 Norte), Casa Amarela - Recife/ PE</t>
  </si>
  <si>
    <t>Corn</t>
  </si>
  <si>
    <t>Com uma completa linha de produtos, a Corn Products Brasil oferece o que a sua indústria precisa, com as melhores soluções em ingredientes e elevado padrão de qualidade.</t>
  </si>
  <si>
    <t>http://www.cornproducts.com.br</t>
  </si>
  <si>
    <t>Av. do Café, 277, torre B, Jabaquara - São Paulo/ SP</t>
  </si>
  <si>
    <t>Cosmetrade</t>
  </si>
  <si>
    <t>Cosmociência Especialidades Químicas</t>
  </si>
  <si>
    <t>A Cosmociência Especialidades Químicas Ltda nasceu em 2002 com a finalidade de fornecer especialidades químicas. É uma empresa de alto nível técnico, que atende tanto a empresas especializadas como a clientes finais. Conta com profissionais qualificados e parceiros nacionais e internacionais com larga experiência no ramo da química para garantir a qualidade de seus produtos e serviços.</t>
  </si>
  <si>
    <t>http://www.cosmociencia.com.br</t>
  </si>
  <si>
    <t>Rua Deputado Sá Rego, 994, Vila São Sebastião - Duque de Caxias/ RJ</t>
  </si>
  <si>
    <t>Cosmotec</t>
  </si>
  <si>
    <t>Fundada em 1987, a Cosmotec Especialidades Químicas Ltda. é especializada no fornecimento de ingredientes inovadores para os mercados cosmético e de household. A empresa é reconhecida por suas práticas de responsabilidade social e ambiental, mantidas através de um eficiente Sistema de Gestão Social e Ambiental implantado internamente. Além disso, a Cosmotec foi vencedora do prêmio "100 Melhores Empresas para se trabalhar - 2007 e 2008", promovido pelo Instituto Great Place to Work em parceria com a Revista Época.</t>
  </si>
  <si>
    <t>http://www.cosmotec.com.br</t>
  </si>
  <si>
    <t>Rua João Alfredo, 900, Cumbica - Guarulhos/ SP</t>
  </si>
  <si>
    <t>CR Representações de Embalagens</t>
  </si>
  <si>
    <t>Cramer Brasil</t>
  </si>
  <si>
    <t>Croda</t>
  </si>
  <si>
    <t>A Croda do Brasil possui uma infra-estrutura completa e oferece ao mercado matérias-primas inovadoras, desenvolvimentos exclusivos, serviços técnicos de alta qualidade, e acesso às mais recente tendências do mercado global.Suas principais linhas de produtos compreendem: Lanolina e Derivados, Bioativos (Sederma), Extratos vegetais (Crodarom), Óleos vegetais da Biodiversidade Brasileira (Crodamazon), Ácidos graxos, Ésteres e álcoois emolientes, Quaternários, Proteínas e Derivados, dentre outras especialidades desenvolvidas para atender às necessidades dos mercados em que atua.</t>
  </si>
  <si>
    <t>www.croda.com.br</t>
  </si>
  <si>
    <t>Rua Croda, 580, Distrito Industrial - Campinas/ SP</t>
  </si>
  <si>
    <t>Cromato</t>
  </si>
  <si>
    <t>www.cromato.com.br</t>
  </si>
  <si>
    <t>Cromoline Química Fina</t>
  </si>
  <si>
    <t>Crompton</t>
  </si>
  <si>
    <t>Daltomare</t>
  </si>
  <si>
    <t> www.daltomare.com.br</t>
  </si>
  <si>
    <t>D'altomare</t>
  </si>
  <si>
    <t>Atuando no mercado brasileiro desde 1972, a DAltomare fornece o melhor serviço de distribuição de Silicones e Especialidades para os mais variados segmentos e indústrias, sempre com produtos de última geração com qualidade reconhecida internacionalmente.</t>
  </si>
  <si>
    <t>http://www.daltmore.com.br</t>
  </si>
  <si>
    <t>Rua América Central, 190, Santo Amaro - São Paulo/ SP</t>
  </si>
  <si>
    <t>Degani-vaduz</t>
  </si>
  <si>
    <t>www.degani-vaduz.com.br</t>
  </si>
  <si>
    <t>Dierberger</t>
  </si>
  <si>
    <t>Na Dierberger Fragrâncias são produzidas composições aromáticas destinadas a fabricação de produtos de higiene pessoal e beleza, perfumaria fina e cuidados como lar.</t>
  </si>
  <si>
    <t>http://www.dierbergerfragrancias.com.br/</t>
  </si>
  <si>
    <t>Rua Prof. Campos de Oliveira, 430, Jurubatuba
São Paulo/ SP</t>
  </si>
  <si>
    <t>Dinaco</t>
  </si>
  <si>
    <t>Distribuidor de especialidades químicas, representa importantes fornecedores internacionais. Além das matérias primas vendidas para a indústria Cosmética, também atua nos segmentos de Household, Tintas e Vernizes, Plástico, Borracha e Espalmados. Com sede e depósito no Rio de Janeiro, filial em São Paulo, conta com uma equipe de vendas qualificada e experiente, laboratório e representantes em Minas Gerais, Rio Grande do Sul, Paraná e Santa Catarina.</t>
  </si>
  <si>
    <t>http://www.dinaco-as.com.br</t>
  </si>
  <si>
    <t>Rua do Ouvidor, 50, Centro -Rio de Janeiro/ RJ</t>
  </si>
  <si>
    <t>Distrion</t>
  </si>
  <si>
    <t>Dow Brasil</t>
  </si>
  <si>
    <t>A Dow combina a força da pesquisa e da inovação ao cuidado com os indivíduos para oferecer as melhores soluções em produtos químicos, plásticos, automotivos e para a agricultura. Suas ações priorizam a satisfação dos clientes e a busca constante pela sustentabilidade - sintetizada no modo como cuida de seus produtos, age com o planeta e se relaciona com a sociedade.</t>
  </si>
  <si>
    <t>http://www.dow.com.br/brasil</t>
  </si>
  <si>
    <t>Rua Alexandre Dumas, 1671, Chácara Santo Antonio - São Paulo/ SP</t>
  </si>
  <si>
    <t>Dow Corning do Brasil</t>
  </si>
  <si>
    <t>Líder mundial em inovação e tecnologia de materiais à base de silício, a Dow Corning fornece produtos que atendem às necessidades de clientes em praticamente todas as indústrias e melhoram a vida diária de quase um bilhão de pessoas no mundo.A divisão de Life Sciences da Dow Corning atende aos mercados de Cuidados Pessoais e Cosméticos, Household, Cuidados com a Saúde, Cuidado Animal e Alimentos, provendo produtos de alta performance e soluções flexíveis, desenvolvidas para atender as necessidades específicas de cada cliente.</t>
  </si>
  <si>
    <t>htp://www.downcorning.com.br</t>
  </si>
  <si>
    <t>Av. das Nações Unidas, 12.901, cj 402, Torre Norte, Brooklin Paulista - São Paulo/ SP</t>
  </si>
  <si>
    <t>Drom Brasil</t>
  </si>
  <si>
    <t>Duarte Amaral</t>
  </si>
  <si>
    <t>www.duarteamaral.com.br</t>
  </si>
  <si>
    <t>DSM</t>
  </si>
  <si>
    <t>A DSM Produtos Nutricionais é líder mundial no fornecimento de vitaminas, carotenóides, filtros solares e outros químicos finos para as indústrias animal, humana, farmacêutica e cosmética. A empresa possui uma longa tradição como pioneira na descoberta de novos produtos, novas formulações e atrativas aplicações para todos os segmentos da indústria. Em 2007 a propriedade da PENTAPHARM foi transferida para a DSM Nutritional Products AG, que produz inovadores ingredientes ativos para a indústria farmacêutica, diagnóstica e cosmética.</t>
  </si>
  <si>
    <t>http://www.dsmnutritionalproducts.com</t>
  </si>
  <si>
    <t>AV. Eng. Billings, 1729, prédio 9, Jaguaré - São Paulo/ SP</t>
  </si>
  <si>
    <t>eChemical Comércio e Representação</t>
  </si>
  <si>
    <t>Ecibra</t>
  </si>
  <si>
    <t>Eco Solution</t>
  </si>
  <si>
    <t>www.ecosolution.com.br</t>
  </si>
  <si>
    <t>Elyplast</t>
  </si>
  <si>
    <t>www.elyplast.com.br</t>
  </si>
  <si>
    <t>www.embatek.com.br</t>
  </si>
  <si>
    <t>Erca</t>
  </si>
  <si>
    <t>www.ercagroup.com</t>
  </si>
  <si>
    <t>Av. Caetano de Abreu, 55, Encosta do Sol - Itatiba/ SP</t>
  </si>
  <si>
    <t>agroquímico.</t>
  </si>
  <si>
    <t>Evonik</t>
  </si>
  <si>
    <t xml:space="preserve">Evonik, o grupo industrial criativo da Alemanha, é um dos líderes mundiais em especialidades químicas. As atividades da empresa se concentram nas principais megatendências de saúde e nutrição, eficiência de recursos e globalização. No Brasil, a história da Evonik Industries, começou em 1953. A empresa conta hoje com cerca de 500 colaboradores no País e seus produtos são utilizados como matéria-prima em importantes setores industriais, como: cosmético, automotivo, biodiesel, borracha, construção civil, farmacêutico, nutrição animal, papel e celulose e plásticos. </t>
  </si>
  <si>
    <t>www.evonik.com/personal-care</t>
  </si>
  <si>
    <t>Alameda Campinas, 579 - 3º to 12º andar - Jardim Paulista
São Paulo - SP</t>
  </si>
  <si>
    <t>Faber-Castell</t>
  </si>
  <si>
    <t>Farbom</t>
  </si>
  <si>
    <t>Fav 105</t>
  </si>
  <si>
    <t>Desde 1996, a Fav 105, distribuidora exclusiva da empresa suiça Firmenich, tem como objetivo principal garantir que pequenas e médias empresas tenham acesso a produtos de qualidade.</t>
  </si>
  <si>
    <t>http://www.fav105.com.br</t>
  </si>
  <si>
    <t>Av. João Barreto de Menezes, 366, Vila Santa Catarina
São Paulo/SP</t>
  </si>
  <si>
    <t>Favab</t>
  </si>
  <si>
    <t>www.favab.com.br</t>
  </si>
  <si>
    <t>Firmenich</t>
  </si>
  <si>
    <t>Focus Química</t>
  </si>
  <si>
    <t>Formil</t>
  </si>
  <si>
    <t>www.formil.com.br</t>
  </si>
  <si>
    <t>Forti Tech</t>
  </si>
  <si>
    <t>www.fortitech.com.br</t>
  </si>
  <si>
    <t>Fortinbrás</t>
  </si>
  <si>
    <t>Galena</t>
  </si>
  <si>
    <t>www.galena.com.br</t>
  </si>
  <si>
    <t>Gattefossé</t>
  </si>
  <si>
    <t>Gattefossé é uma empresa francesa, fundada em 1880 com atuação em 60 países por meio de seus afiliados e distribuidores. A empresa é especializada na criação, desenvolvimento, fabricação e comercialização de ingredientes especiais e soluções inovadoras de formulação para as indústrias de Saúde e Beleza.</t>
  </si>
  <si>
    <t>www.gattefosse.com</t>
  </si>
  <si>
    <t>GE Silicones</t>
  </si>
  <si>
    <t>www.gesilicones.com</t>
  </si>
  <si>
    <t>Gerbras Quíimca Farmacêutica</t>
  </si>
  <si>
    <t>Givaudan</t>
  </si>
  <si>
    <t>A arte de nossos perfumistas é a habilidade em transformar os mais refinados ingredientes e as melhores ideias em fragrâncias originais, criativas, apreciadas e de sucesso. Nosso time de perfumistas é o maior da indústria. Nossos talentos atuam em três áreas de negócio: Perfumaria Fina, Produtos de Consumo e Ingredientes e Especialidades.</t>
  </si>
  <si>
    <t>http://www.givaudan.com.br</t>
  </si>
  <si>
    <t>Av. Eng. Billings, 2185 Jaguaré
São Paulo/ SP</t>
  </si>
  <si>
    <t>Glamir</t>
  </si>
  <si>
    <t>GlobeQuímica</t>
  </si>
  <si>
    <t>www.globequimica.com.br</t>
  </si>
  <si>
    <t>Gremafer</t>
  </si>
  <si>
    <t>Grupo Braido</t>
  </si>
  <si>
    <t>www.grupobraido.com</t>
  </si>
  <si>
    <t>Grupo Formitex</t>
  </si>
  <si>
    <t>Henri Farma</t>
  </si>
  <si>
    <t>www.henrifarma.com.br</t>
  </si>
  <si>
    <t>Hervaquímica</t>
  </si>
  <si>
    <t>Hester Química</t>
  </si>
  <si>
    <t>High Chem</t>
  </si>
  <si>
    <t>www.highchem.com.br</t>
  </si>
  <si>
    <t>hipperquímica</t>
  </si>
  <si>
    <t>IFF</t>
  </si>
  <si>
    <t>Especializada em fragrâncias e essências, a IFF, desenvolve seus produtos afim de alcançar a liderança no mercado. Usa conhecimento, criatividade, inovações e tecnologia pra agradar completamente seus consumidores.</t>
  </si>
  <si>
    <t>http://www.iff.com</t>
  </si>
  <si>
    <t>Av. Cauaxi, 65, Alphaville
Barueri/ SP</t>
  </si>
  <si>
    <t>Induscamp</t>
  </si>
  <si>
    <t>www.induscamp.com.br</t>
  </si>
  <si>
    <t>Inquil</t>
  </si>
  <si>
    <t>www.inquil.com.br</t>
  </si>
  <si>
    <t>Ionquímica</t>
  </si>
  <si>
    <t>Brasileira e com mais de 20 anos, desenvolvendo conceitos, sugestões e produtos direcionados ao negócio do cliente. A área de importação coloca a disposição materias de qualidade e sustentabilidade, desta maneira consegue disponibilizar matérias-primas nacionais e internacionais a prazo, custo e qualidade acima das expectativas.</t>
  </si>
  <si>
    <t>http://www.ionquimica.com</t>
  </si>
  <si>
    <t>Av. Vereador José Diniz, 3651, cj. 71, Campo Belo
São Paulo/ SP</t>
  </si>
  <si>
    <t>IQT</t>
  </si>
  <si>
    <t>www.iqt.com.br</t>
  </si>
  <si>
    <t>Isan</t>
  </si>
  <si>
    <t>www.isan.com.br</t>
  </si>
  <si>
    <t>Isan Essências</t>
  </si>
  <si>
    <t>Isofar</t>
  </si>
  <si>
    <t>www.isofar.com.br</t>
  </si>
  <si>
    <t>ISP do Brasil</t>
  </si>
  <si>
    <t>A ISP é a federação sindical internacional - sindicato global -para os/as trabalhadores/as de serviços públicos. Representa mais de 20 milhões de trabalhadores/as de serviços públicos, que prestam serviço na administração pública, nos serviços sanitários e sociais, nos serviços municipais e das empresas de serviços públicos, como água, saneamento, energia elétrica, limpeza urbana, dentre outros.</t>
  </si>
  <si>
    <t>http://www.ispcorp.com</t>
  </si>
  <si>
    <t>AV.EMB.MACEDO SOARES,10735 E.CENTER CJ.1,V.ANASTACIO
São Paulo/ SP</t>
  </si>
  <si>
    <t>JLC Aromas e Fragrâncias</t>
  </si>
  <si>
    <t>KOBO PRODUCTS</t>
  </si>
  <si>
    <t>Fundada em 1987, Kobo é especializada no fornecimento de matérias primas inovadoras e com alta tecnologia para a indústria cosmética. Nosso portfolio de produtos inclui Pigmentos e Pós com Tratamento de Superfície, Pérolas KTZ®, Microesferas, Dispersões de Dióxido de Titânio, Óxido de Zinco e Óxidos de Ferro, Especialidades, Ingredientes para Produtos Naturais e Sistemas de Liberação Prolongada.</t>
  </si>
  <si>
    <t>http://www.koboproductsinc.com</t>
  </si>
  <si>
    <t>Rua Oiti, 71- Tatuape - São Paulo/ SP</t>
  </si>
  <si>
    <t>Kosmoscience</t>
  </si>
  <si>
    <t>www.kosmoscience.com</t>
  </si>
  <si>
    <t>Lafan</t>
  </si>
  <si>
    <t>www.lafan.com.br</t>
  </si>
  <si>
    <t>Lamy Química</t>
  </si>
  <si>
    <t>Ser a solução em produtos e serviços atendendo às expectativas de nossos clientes e acionistas, fortalecendo o compromisso entre nossos colaboradores e a Empresa contribuindo para o desenvolvimento do País.</t>
  </si>
  <si>
    <t>http://www.lamyquimica.com.br</t>
  </si>
  <si>
    <t>Rua Geraldo Burk, 700, Santo Antonio - Louveira/ SP</t>
  </si>
  <si>
    <t>L'Atelier Parfums</t>
  </si>
  <si>
    <t>Fundada em 1991, é considerada uma das maiores empresas de essências do mercado</t>
  </si>
  <si>
    <t>http://www.latelierparfums.com.br</t>
  </si>
  <si>
    <t>Rua Ptolomeu, 54, Socorro - São Paulo/ SP</t>
  </si>
  <si>
    <t>Latelier Perfums</t>
  </si>
  <si>
    <t>www.latelierparfums.com.br</t>
  </si>
  <si>
    <t>LA VITTA COSMETICA</t>
  </si>
  <si>
    <t>A La Vitta Cosmética foi fundada em Julho de 1998, atua no mercado única e exclusivamente como terceirização na fabricação de esmaltes para unhas. Com esse perfil está totalmente voltada ao aprimoramento do seu produto, buscando sempre pigmentos, cores da moda e tendências de mercado. Nossa função não é apenas vender e sim auxiliar em todas as informações necessárias para a continuidade do produto.</t>
  </si>
  <si>
    <t>http://www.lavittacosmetica.com.br/</t>
  </si>
  <si>
    <t>Rua Javari, 246 - Móoca - São Paulo/ SP</t>
  </si>
  <si>
    <t>L'Essence</t>
  </si>
  <si>
    <t>Lipo do Brasil</t>
  </si>
  <si>
    <t>É uma filial da Lipo Chemicals, estruturada para atender seus clientes com estoque local, força de vendas, logística, importação e exportação e suporte técnico ao desenvolvimento de produtos em seu laboratório de aplicação. Distribuimos produtos de nossa matriz Lipo Chemicals, Lipo Technologies, Presperse, Codif, Bioland, Summit, Micro-Powders, Penreco, GE Advanced Ceramics, Zenitech, Sud Chemie, Kumar, GFN, Godrej, entre outras. Com toda a sua experiência, dedicação aos clientes, ética profissional e suporte técnico e logístico eficientes, a Lipo do Brasil através de um trabalho integrado com sua matriz, afiliadas e fornecedores mundiais, tem a segurança de oferecer ao mercado brasileiro, completa e sofisticada linha de produtos, mantendo assim a imagem do grupo de empresas líder mundial nas últimas 4 décadas.</t>
  </si>
  <si>
    <t>http://www.lipodobrasil.com.br</t>
  </si>
  <si>
    <t>Trav. Claudio Armando, 171, bl. 24Assunção - São Bernardo do Campo/ SP</t>
  </si>
  <si>
    <t>Lonza do Brasil</t>
  </si>
  <si>
    <t>LOOK CHEMICALS </t>
  </si>
  <si>
    <t>Empresa distribuidora de matérias-primas especializadaspara o setor cosmético.</t>
  </si>
  <si>
    <t>http://www.lookchemicals.com.br</t>
  </si>
  <si>
    <t>Rua Simão Alvares, 913, Pinheiros - São Paulo/ SP</t>
  </si>
  <si>
    <t>Lubrizol</t>
  </si>
  <si>
    <t>A história da Noveon, líder global na produção de especialidades químicas de alta qualidade, se iniciou em 1870, e hoje como Noveon Consumer Specialities , da Lubrizol Advanced Materials, Inc, uma subsidiária da Lubrizol Corporation, continua mantendo seu legado de conquistas e inovações.</t>
  </si>
  <si>
    <t>www.lubrizol.com</t>
  </si>
  <si>
    <t>Av. Fagundes Filho, 134, cj. 101, Vila Monte Alegre - São Paulo / SP</t>
  </si>
  <si>
    <t>Lutèce Fragrances</t>
  </si>
  <si>
    <t>Makeni</t>
  </si>
  <si>
    <t>www.makeni.com.br</t>
  </si>
  <si>
    <t>Makeni Chemicals</t>
  </si>
  <si>
    <t>Mane do Brasil</t>
  </si>
  <si>
    <t>Filiada da internacional Mane, uma das 10 maiores empresas de fragrâncias do mundo, a Mane do Brasil empenha-se em alcançar a satisfação máxima de seus clientes.</t>
  </si>
  <si>
    <t>www.mane.com</t>
  </si>
  <si>
    <t>Av. Indianópolis, 1.460, Planalto Paulista - São Paulo/ SP</t>
  </si>
  <si>
    <t>Mapric</t>
  </si>
  <si>
    <t>Maxxi Química Comercial </t>
  </si>
  <si>
    <t>Representante exclusiva no Brasil da ingelsa Kingfisher Colours, desde 1996 atua no mercado distribuindo pigmentos orgânicos, inorgânicos, perolados, iridescentes, glitteres, insumos para esmaltes entre outros produtos da área de cosméticos</t>
  </si>
  <si>
    <t>www.maxxiquimica.com.br</t>
  </si>
  <si>
    <t>Rua Itapura, 123, Tatuapé -São Paulo/ SP</t>
  </si>
  <si>
    <t>M Cassab</t>
  </si>
  <si>
    <t xml:space="preserve">Há 84 anos no mercado brasileiro, o Grupo M.CASSAB possui três grandes áreas de negócios: Distribuição, Consumo e Incorporação que englobam 15 áreas de atuação e três mil colaboradores diretos e indiretos. O diferencial do Grupo é a inovação e especialidade na diversidade baseado nos pilares de produtividade, qualidade, responsabilidade socioambiental e visão de futuro. Com projeção de crescimento de 23% para 2012, a M.CASSAB está presente nas grandes capitais do Brasil e Miami (Estados Unidos), Dubai (Emirados Árabes) e Xangai (China), Argentina e Uruguai. </t>
  </si>
  <si>
    <t>Av. das Nações Unidas, 20.882 - Vila Almeida -São Paulo/ SP</t>
  </si>
  <si>
    <t>Merck</t>
  </si>
  <si>
    <t>O equilíbrio certo entre produtos Farmacêuticos e Químicos, bem como inovação e tradição – é isto que defendemos na Merck. Cerca de 40 mil colaboradores em nível mundial prosseguem com a estratégia “Sustentar, Mudar, Crescer”, de modo a continuar a história de sucesso da Merck – e melhorar a qualidade de vida das pessoas em escala global.</t>
  </si>
  <si>
    <t>www.merck.com.br</t>
  </si>
  <si>
    <t>Frankfurter Str. 250
64293 Darmstadt
Germany</t>
  </si>
  <si>
    <t>Midelt Química</t>
  </si>
  <si>
    <t xml:space="preserve">Somos uma  empresa especializada na distribuição de insumos cosméticos para Indústria Cosmética,  Indústria Farmacêutica  e  Farmácias de Manipulação de todo Brasil. Em nossa linha de produtos destacamos principalmente ativos para uso em Skin e Hair Care, além de outros produtos de alta performance. Possuímos toda infra-estrutura para atendermos a todos os clientes.  Para tanto, oferecemos suporte técnico e distribuição fracionada de acordo com as necessidades individuais de cada cliente. </t>
  </si>
  <si>
    <t>www.mildet.com.br</t>
  </si>
  <si>
    <t>Av. Alda, 1547
Diadema/ SP</t>
  </si>
  <si>
    <t>Mil Flores</t>
  </si>
  <si>
    <t>Momentive Performance</t>
  </si>
  <si>
    <t>Criada em 2006, a Momentive já é a segunda maior produtora de silicones e derivados do mundo, além de produtos de quartzo e ceramica.</t>
  </si>
  <si>
    <t>www.gesilicones.com.br</t>
  </si>
  <si>
    <t>Rod. Eng Const. Cintra km 78,5, SP 360, Pinhal
Itatiba/ SP</t>
  </si>
  <si>
    <t>Napie</t>
  </si>
  <si>
    <t>www.napie.com.br</t>
  </si>
  <si>
    <t>Nardi Aromas</t>
  </si>
  <si>
    <t>Natural Pharma</t>
  </si>
  <si>
    <t>www.naturalpharma.com.br</t>
  </si>
  <si>
    <t>Norscent Fragrâncias e Aromas</t>
  </si>
  <si>
    <t>Norte Química</t>
  </si>
  <si>
    <t>www.nortecquimica.com.br</t>
  </si>
  <si>
    <t>Novo Aroma</t>
  </si>
  <si>
    <t> www.novoaroma.com.br</t>
  </si>
  <si>
    <t>Oxiteno</t>
  </si>
  <si>
    <t>Pautada pela inovação e pela sustentabilidade, a Oxiteno é uma empresa química de origem brasileira com atuação global e líder na produção de Tensoativos e produtos Químicos Especializados.</t>
  </si>
  <si>
    <t>www.oxiteno.com.br</t>
  </si>
  <si>
    <t>Av. Brigadeiro Luiz Antonio, 1343, ala B - Bela Vista
São Paulo/ SP</t>
  </si>
  <si>
    <t>Panamericana</t>
  </si>
  <si>
    <t>www.panamericana.com.br</t>
  </si>
  <si>
    <t>Paris Embalagens</t>
  </si>
  <si>
    <t>www.parisembalagens.com.br</t>
  </si>
  <si>
    <t>Parquim Química</t>
  </si>
  <si>
    <t>Pelenova Biotecnologia</t>
  </si>
  <si>
    <t>Petite Marie</t>
  </si>
  <si>
    <t>Pharma Special</t>
  </si>
  <si>
    <t>www.pharmaspecial.com.br</t>
  </si>
  <si>
    <t>Petit Marie</t>
  </si>
  <si>
    <t>A Petite Marie atua no mercado à 21 anos, destaca-se na parte de insumos para composição aromática e também com a planta de esterificação que atende o mercado nacional, podendo atender também empresas no âmbito internacional. A Petite Marie é uma empresa certificada pela ISO 9001 e trabalha em conformidade com a legislação ambiental.</t>
  </si>
  <si>
    <t xml:space="preserve">www.petitmarie.com.br
 </t>
  </si>
  <si>
    <t xml:space="preserve">Rua do Cobalto, 325 - Corredor Industrial
Itaquaquecetuba/ SP </t>
  </si>
  <si>
    <t>Phytoessence Fragrâncias</t>
  </si>
  <si>
    <t>Pic Quimica</t>
  </si>
  <si>
    <t>A empresa foi criada com o objetivo principal de tornar-se referência no segmento de matérias-primas para os campos da cosmética, farmacêutica, fitoterapia, nutracêutica, veterinária e household.</t>
  </si>
  <si>
    <t> www.pic-web.com.br</t>
  </si>
  <si>
    <t xml:space="preserve"> Av. Portugal, 263 - Jd. Nova Itapevi
 Itapevi - SP</t>
  </si>
  <si>
    <t>Presperse</t>
  </si>
  <si>
    <t>Uma empresa do grupo Sumitomo Corporation, atualmente com uma carteira diversificada de mais de 300 materiais, a Presperse continua a se expandir como uma organização de sucesso internacional a serviço da indústria de cosméticos e cuidados pessoais com matérias-primas especiais e tecnologicamente avançadas.</t>
  </si>
  <si>
    <t>www.presperse.com</t>
  </si>
  <si>
    <t>635 Pierce Street, Somerset
NJ - USA</t>
  </si>
  <si>
    <t>Prímola Norte</t>
  </si>
  <si>
    <t>Prímola Sul</t>
  </si>
  <si>
    <t>Proserv Química</t>
  </si>
  <si>
    <t>Provital</t>
  </si>
  <si>
    <t>PROVITAL GROUP se define como uma empresa espanohla dedicada a pesquisa, produção, marketing e venda de ingredientes e Principios Ativos para a indústria cosmética.</t>
  </si>
  <si>
    <t>www.provitalgroup.com</t>
  </si>
  <si>
    <t>Rua Vergueiro 2556, Conj. 63/64
V. Mariana, 04102-000 Sao Paulo, SP</t>
  </si>
  <si>
    <t>Purac</t>
  </si>
  <si>
    <t xml:space="preserve">A Purac é líder mundial na produção de ácido láctico, derivados e lactídeos. A Purac possui 80 anos de experiência no desenvolvimento, fabricação e comercialização desses produtos em uma ampla variedade de indústrias. A Purac fabrica matérias-primas para inovação em diferentes produtos cosméticos. Hidratantes, clareadores e rejuvenecedores de pele, assim como controle de sebo são algumas das funcionalidades amplamente aplicadas em cremes para uso noturno e diurno, loções para o corpo, gel de banho, shampoo, condicionadores, sabonetes líquido e em barra, com elevada taxa de sucesso no mercado. A Purac opera suas plantas de produção no Brasil, Estados Unidos, Holanda, Espanha e Tailândia e comercializa seus produtos através de uma rede mundial de escritórios de vendas e distribuidores. </t>
  </si>
  <si>
    <t>www.purac.com/personalcare</t>
  </si>
  <si>
    <t>Av. Dr. Chucri Zaidan, 80, 11º andar
São Paulo-SP</t>
  </si>
  <si>
    <t>Purifarma</t>
  </si>
  <si>
    <t>www.purifarma.com.br</t>
  </si>
  <si>
    <t>QNG</t>
  </si>
  <si>
    <t>www.qgn-carbonor.com.br</t>
  </si>
  <si>
    <t>QuantiQ</t>
  </si>
  <si>
    <t>A quantiQ é a maior distribuidora brasileira de produtos químicos e petroquímicos para a indústria, posicionando-se no mercado não apenas como uma fornecedora de insumos, mas também de serviços e, muito mais do que isso, comprometendo-se a ser o parceiro de negócios sempre pronto para superar limites, ultrapassar metas e fazer muito mais</t>
  </si>
  <si>
    <t>http://www.quantic.com.br</t>
  </si>
  <si>
    <t>AV.Angelica 2346, 14º e 15º andar -  Consolação
São Paulo/ SP</t>
  </si>
  <si>
    <t>Quiesper</t>
  </si>
  <si>
    <t>Quimibras</t>
  </si>
  <si>
    <t>www.quimibras.com.br</t>
  </si>
  <si>
    <t>Química Bpar</t>
  </si>
  <si>
    <t>A Quimica Bpar é distribuidora de produtos químicos, ingredientes alimentícios e insumos para as indústrias cosméticas e farmacêuticas.</t>
  </si>
  <si>
    <t>www.bpar.com.br</t>
  </si>
  <si>
    <t>Alameda dos Maracatins, 992 - Cj. 81 Bloco A - Moema 
São Paulo/ SP</t>
  </si>
  <si>
    <t>Quimper Especialidades Químicas</t>
  </si>
  <si>
    <t>Quirios</t>
  </si>
  <si>
    <t>www.quirios.com.br</t>
  </si>
  <si>
    <t>Race Essenciais</t>
  </si>
  <si>
    <t>www.raceessencias.com.br</t>
  </si>
  <si>
    <t>Rhodia</t>
  </si>
  <si>
    <t>www.rhodia.com.br</t>
  </si>
  <si>
    <t>Ricsel Comercial</t>
  </si>
  <si>
    <t>Robertet</t>
  </si>
  <si>
    <t>Fornece fragrâncias e aromas para a indústria cosmética a mais de 150 anos no mundo e a 50 anos no Brasil.</t>
  </si>
  <si>
    <t>www.robertet.com</t>
  </si>
  <si>
    <t>Alameda Amazonas, 628 Alphaville
Barueri/  SP</t>
  </si>
  <si>
    <t>Rohm and Haas</t>
  </si>
  <si>
    <t>Royal Marck</t>
  </si>
  <si>
    <t>www.royalmarck.com.br</t>
  </si>
  <si>
    <t>Rudnik</t>
  </si>
  <si>
    <t>Fundada no ano de 1984, a Rudnik Comércio de Produtos Químicos Ltda iniciou suas atividades voltada para o mercado de tintas, vernizes e resinas.</t>
  </si>
  <si>
    <t>www.rudnik.com.br</t>
  </si>
  <si>
    <t>Rua Gonzaga, 592 – Parque Rincão
Cotia/ SP</t>
  </si>
  <si>
    <t>Sanrisil</t>
  </si>
  <si>
    <t>www.sanrisil.com.br</t>
  </si>
  <si>
    <t>Sarfam</t>
  </si>
  <si>
    <t>A Sarfam opera no segmento de importação e distribuição de matérias-primas e bioativos para a indústria cosmética no Brasil.
A empresa tem sede em São Paulo e representantes nos principais pólos do país. Com foco na qualidade e estrutura eficiente, a Sarfam atende mais de 1000 clientes ativos de diversos setores, incluindo as mais importantes empresas do setor cosmético brasileiro.</t>
  </si>
  <si>
    <t>www.sarfam.com.br</t>
  </si>
  <si>
    <t>Rua Prof. Nelson de Senna, 231, Vila Mascote
São Paulo/ SP</t>
  </si>
  <si>
    <t>Scentec</t>
  </si>
  <si>
    <t>A Scentec cria fragrâncias para superar expectativas, marcar momentos e transformar produtos em marcas desejadas. Com base em tendências nacionais e internacionais, desenvolvemos projetos proativos, direcionados a cada cliente, resultando em produtos de sucesso e parcerias duradouras.</t>
  </si>
  <si>
    <t>www.scentec.com.br</t>
  </si>
  <si>
    <t>Rua Papa Paulo VI, 65
Aldeia de Barueri
Barueri/SP</t>
  </si>
  <si>
    <t>Scorpiions</t>
  </si>
  <si>
    <t>www.scorpiions.com</t>
  </si>
  <si>
    <t>SEPPIC BRASIL</t>
  </si>
  <si>
    <t>SEPPIC é uma subsidiária do Grupo Air Liquide desde 1986 fazendo parte da divisão Healthcare WBL (World Business Line).
Há mais de 60 anos, tem desenvolvido e fornecido produtos de especialidades químicas inovadoras para os seguintes mercados: cosmético, nutrição, farmacêutico, vacinas e mercado industrial.
Nosso objetivo é promover a saúde e o bem-estar, somos um líder reconhecido em várias gamas de produtos trazendo uma combinação única de conhecimentos científicos no campo da química, formulação e objetivação: polímeros, surfactantes e tecnologia de emulsão, biologia, imunologia , transformação de produtos naturais.
SEPPIC combina o dinamismo e a energia de uma empresa de médio porte, com a solidez de um grande grupo internacional. Pontos fortes que permitem à SEPPIC de estabelecer-se como fornecedor de referência nos dinâmicos mercados da saúde e da beleza.</t>
  </si>
  <si>
    <t>www.seppic.com</t>
  </si>
  <si>
    <t>Rua Libero Badaro, 182, 8° andar – Centro
São Paulo/ SP</t>
  </si>
  <si>
    <t>Silab South America</t>
  </si>
  <si>
    <t>Para sustentar a sua estratégia de crescimento e desenvolvimento, a SILAB inaugurou a unidade SILAB South America, sua nova plataforma de negócios em São Paulo, em 2012. A Silab South America está dedicada à divulgação e suporte dos ativos cosméticos naturais da SILAB para todos os clientes diretos e para gerenciamento dos distribuidores locais atuais e futuros, em todo o território sul americano.</t>
  </si>
  <si>
    <t>R. Roma 620 - Lapa SP/SP</t>
  </si>
  <si>
    <t>SP Farma</t>
  </si>
  <si>
    <t>Solazyme Bunge</t>
  </si>
  <si>
    <t>Solazyme Bunge Produtos Renováveis é uma joint-venture criada entre as empresas Solazyme,Inc, fabricante de óleos renováveis e bioprodutos, e a Bunge Global innovation LCC, subsidiária controlada pela Bunge Limited, empresa global de agronegócios e alimentos. A companhia iniciará sua operação no quarto trimestre de 2013, unindo a presença global da Bunge na área de Açúcar e sua experiência em processamento, com a plataforma tecnológica única e flexível da Solazyme, tendo o compromisso de comercializar óleos renováveis de alto valor e bioprodutos a partir de microalgas. A primeira unidade de produção em escala comercial no Brasil, com meta inicial de 100.000 toneladas métricas por ano, está em construção adjacente à usina de cana-de-açucar Moema da Bunge em Orindiúva, região de São José do Rio Preto-SP, e poderá incluir uma grande variedade de óleos nos setores de cuidados pessoais (sabonetes e cosméticos), cuidados da casa (saneantes), alimentício, biocombustível e de químicos em geral. Dentro do portfólio da Solazyme Bunge, destaca-se a linha de óleos com alta concentração de ácidos graxos de cadeia média, formulados para proporcionar uma significativa melhora de performance nos sabonetes e sabões, com condições para substituir as matérias primas atualmente usadas. Além disso, dada à tecnologia de produção, esses óleos especiais apresentam pouca variação na composição de cadeias graxas, traduzindo em facilidade de processamento e uniformidade do produto final.  Outra grande vantagem do produto é eliminar a dependência de matéria prima importada, minimizando significativamente os riscos de logística. Uma fonte de matéria prima local e sustentável, de alto desempenho, fruto de 10 anos de pesquisa em biotecnologia, que proporcionará uma verdadeira revolução na indústria cosmética.</t>
  </si>
  <si>
    <t>www.solazyme.com</t>
  </si>
  <si>
    <t>Spectrum Química</t>
  </si>
  <si>
    <t>www.spectrumquimica.com.br</t>
  </si>
  <si>
    <t>Stevia Comercial</t>
  </si>
  <si>
    <t>Sumitomo Chemical</t>
  </si>
  <si>
    <t>Symrise</t>
  </si>
  <si>
    <t>Symrise é uma empresa internacional preocupada em desenvolver produtos que aguçam os sentidos, não se enquecendo do cuidado e preocupação com o meio ambiente.</t>
  </si>
  <si>
    <t>www.symrise.com</t>
  </si>
  <si>
    <t>Rua Alexandre de Gusmão, 568 - Socorro
São Paulo/ SP</t>
  </si>
  <si>
    <t>Synth</t>
  </si>
  <si>
    <t>www.synth.com.br</t>
  </si>
  <si>
    <t>Thor Brasil</t>
  </si>
  <si>
    <t>Líder mundial na fabricação de especialidades biocidas, desenvolvidas para proporcionar soluções econômicas para os problemas dos clientes, oferece também uma linha de preservantes para produtos cosméticos.</t>
  </si>
  <si>
    <t>www.thor.com </t>
  </si>
  <si>
    <t>Av. Gupê, 10.767, galpão 10, Jd Belval
Barueri/ SP</t>
  </si>
  <si>
    <t>Takasago</t>
  </si>
  <si>
    <t>Tebras Tensoativos</t>
  </si>
  <si>
    <t>Tecnotests</t>
  </si>
  <si>
    <t>www.tecnotests.com.br</t>
  </si>
  <si>
    <t>Tecpharma</t>
  </si>
  <si>
    <t>www.tecpharma.com.br</t>
  </si>
  <si>
    <t>UBE</t>
  </si>
  <si>
    <t>A UBE é uma indústria química japonesa fabricante de uma grande variedade de produtos tecnológicos para as áreas de química industrial e de especialidades químicas para indústria cosmética e farmacêutica. Em todas estas áreas a empresa se concentra em sua principal competência traduzida em: tecnologia e inovação. A UBE nasceu na cidade de Yamaguchi, Japão, e hoje também possui plantas na Espanha e Tailândia, escritórios na Alemanha, Estados Unidos, Brasil e países Asiáticos. Ao todo são 67 empresas filiadas. O escritório comercial brasileiro responde pelo atendimento de toda a América Latina.  Dentre o portfólio da UBE para indústria de cosméticos, podemos encontrar fragrâncias, carbonato de glicerina como emoliente, e o exclusivo POMP que são microesferas porosas de Nylon 6 para maquiagens e protetores solares.</t>
  </si>
  <si>
    <t>www.ube.ind.br</t>
  </si>
  <si>
    <t>Rua Iguatemi 192 13º. Andar cj 134  Itaim Bibi
São Paulo-SP</t>
  </si>
  <si>
    <t>Unichem</t>
  </si>
  <si>
    <t>A UNICHEM vem atuando há 18 anos de forma inovadora com produtos e serviços de alta qualidade, combinando agilidade nos negócios com o que existe de mais atualizado no universo químico.</t>
  </si>
  <si>
    <t>www.unichem.com.br</t>
  </si>
  <si>
    <t xml:space="preserve">Alameda Professor Lucas Nogueira Garcez, 7733 #01
Atibaia/ SP </t>
  </si>
  <si>
    <t>Vepakum</t>
  </si>
  <si>
    <t>www.vepakum.com.br</t>
  </si>
  <si>
    <t>ViaFarma</t>
  </si>
  <si>
    <t>www.viafarmanet.com.br</t>
  </si>
  <si>
    <t>Vital Especialidades</t>
  </si>
  <si>
    <t>www.vitalespecialidades.com.br</t>
  </si>
  <si>
    <t>Vollmens</t>
  </si>
  <si>
    <t>www.vollmensfragrances.com.br</t>
  </si>
  <si>
    <t>Endereço</t>
  </si>
  <si>
    <t>São Paulo</t>
  </si>
  <si>
    <t>SP</t>
  </si>
  <si>
    <t>MG</t>
  </si>
  <si>
    <t>Porto Alegre</t>
  </si>
  <si>
    <t>RS</t>
  </si>
  <si>
    <t>Ribeirão Preto</t>
  </si>
  <si>
    <t>SC</t>
  </si>
  <si>
    <t>Recife</t>
  </si>
  <si>
    <t>PE</t>
  </si>
  <si>
    <t>RJ</t>
  </si>
  <si>
    <t>Belo Horizonte</t>
  </si>
  <si>
    <t>Rio de Janeiro</t>
  </si>
  <si>
    <t>Campinas</t>
  </si>
  <si>
    <t>Brasília</t>
  </si>
  <si>
    <t>DF</t>
  </si>
  <si>
    <t>Química</t>
  </si>
  <si>
    <t>-</t>
  </si>
  <si>
    <t>Lattes</t>
  </si>
  <si>
    <t>Parcerias com iniciativa privada</t>
  </si>
  <si>
    <t>Tratamentos</t>
  </si>
  <si>
    <t>Higiene Pessoal</t>
  </si>
  <si>
    <t>Não-pós (bases, corretivos, mascara)</t>
  </si>
  <si>
    <t>Cuidado diário (shampoos, pós-shampoo, modeladores)</t>
  </si>
  <si>
    <t>Produtos para higiene do corpo</t>
  </si>
  <si>
    <t>Cremes (hidratantes, nutrição, anti-idade)</t>
  </si>
  <si>
    <t>Agentes condicionadores; Matérias-primas multifuncionais; Composiçõe multifuncionais; Antioxidantes; Nutricosméticos; Formulação multifuncional; Base auto-emulsionante; Hidratantes; Estabilizantes; Espessantes; Emulsificantes; Emulsionantes; Emolientes; Umectantes; Glicerina</t>
  </si>
  <si>
    <t xml:space="preserve">Argan; Preservantes vegetais; Elastômeros; Vitaminas (A, C, D, E); Manteigas; Óleos vegetais; Óleos essenciais; Ativos vegetais; Extratos vegetais; Cosméticos orgânicos; Polímeros e copolímeros vegetais; Silicone vegetal;  Algas; Taninos; Flavonoides; Frutas e sementes; Polifenóis vegetais; Sacarídeos vegetais; Fibras; Pigmentos vegetais; Terpenos; Exudatos; Ceras; Mel; Alginato; Carrageno; Produtos naturais; Bioprospecção; </t>
  </si>
  <si>
    <t>Base auto-emulsionante; Cosmecêuticos; Dermocosméticos; Estimuladores de fibroblastos; Pós impermeáveis; Síntese de ativos; Ativos; Anti-inflamatórios; Capturadores de impurezas; Cisteína; Elastina; Pigmentos; Queratina; Sirtuinas; Ceramidas; Fixadores; Lanolina; Óleo mineral; Copolímeros; Poli-hidroxialcanoatos; Fenilpropanóides; Alisantes; Formaldeído; Lignina; Polissacarídeos; Parabenos; Sorbato de potássio; Antiestáticos; Estearina; Ftalatos; Quitosana; Anti-aging; Adstringência; Clareamento;  Esfoliação; Firmeza; Proteção solar / Fotoproteção; Regenração epidérmica; Anti-acne; Não comedogênico; Oil-free</t>
  </si>
  <si>
    <t>Bioenergia; Energia limpa; Redução de solventes; Processos produtivos;  Prensagem a frio; Shelf-life; Otimização da produção; Processos de extração</t>
  </si>
  <si>
    <t xml:space="preserve">Reciclagem; Ecologia industrial; Redução; Resíduos; Reuso; ACV; Tratamento de efluentes; Tratamento de água; Tratamento de emissões; Subprodutos;  </t>
  </si>
  <si>
    <t>Benefícios específicos</t>
  </si>
  <si>
    <t>Classes de compostos</t>
  </si>
  <si>
    <t>Tecnologias</t>
  </si>
  <si>
    <t>Produtos</t>
  </si>
  <si>
    <t>Descoberta de Ativos</t>
  </si>
  <si>
    <t xml:space="preserve">Anti-aging; Adstringência; Clareamento;  Esfoliação; Firmeza; Proteção solar / Fotoproteção; Regenração epidérmica; Anti-acne; Não comedogênico; Oil-free; Alisantes; Fixadores; </t>
  </si>
  <si>
    <t xml:space="preserve">Formaldeído; Lignina; Polissacarídeos; Parabenos; Sorbato de potássio; Antiestáticos; Estearina; Ftalatos; Quitosana; Lanolina; Óleo mineral; Copolímeros; Poli-hidroxialcanoatos; Fenilpropanóides; Cisteína; Elastina; Pigmentos; Queratina; Sirtuinas; Ceramidas; </t>
  </si>
  <si>
    <t xml:space="preserve"> Cosmecêuticos; Dermocosméticos; </t>
  </si>
  <si>
    <t>Base auto-emulsionante; Pós impermeáveis; Capturadores de impurezas; Estimuladores de fibroblastos</t>
  </si>
  <si>
    <t>Síntese de ativos; Produção de ativos</t>
  </si>
  <si>
    <t>Novas classes de produtos</t>
  </si>
  <si>
    <t>Novos ingredientes para aplicação cosmética.</t>
  </si>
  <si>
    <t>Não</t>
  </si>
  <si>
    <t>Sim</t>
  </si>
  <si>
    <t>Nome</t>
  </si>
  <si>
    <t>alterações imunotoxicológicas; análise microbiológica; antimicrobianos; atividade antibacteriana; atividade citotóxica; avaliação microbiológica; Avaliação toxicológica; citotixicidade;citotoxic activity; citotoxicity; controle biológico; controle microbiológico; In vitro basal cytotoxicity assay; in vitro toxicity; Microbiological control; phototoxicity; segurança e eficácia; toxicidade; toxicidade aguda; toxicity; Toxicologia</t>
  </si>
  <si>
    <t>controle de qualidade, teste de segurança e eficácia, metodologia de teste</t>
  </si>
  <si>
    <t>Sorocaba</t>
  </si>
  <si>
    <t>São Carlos</t>
  </si>
  <si>
    <t>Wayra</t>
  </si>
  <si>
    <t>Habitat</t>
  </si>
  <si>
    <t>Palavras-chave</t>
  </si>
  <si>
    <t>Tem P&amp;D nesta área no Brasil?</t>
  </si>
  <si>
    <t>Descrição da Empresa</t>
  </si>
  <si>
    <t>Estágio de Desenvolvimento</t>
  </si>
  <si>
    <t>Mercado</t>
  </si>
  <si>
    <t>Aplicação</t>
  </si>
  <si>
    <t>Apl. Sub-área</t>
  </si>
  <si>
    <t>Tecnologia / Produto</t>
  </si>
  <si>
    <t>Classe de composto</t>
  </si>
  <si>
    <t>Benefícios / Diferenciais</t>
  </si>
  <si>
    <t>Propriedade Intelectual</t>
  </si>
  <si>
    <t>Nano</t>
  </si>
  <si>
    <t>Delivery</t>
  </si>
  <si>
    <t>Segurança</t>
  </si>
  <si>
    <t>Eficácia</t>
  </si>
  <si>
    <t>Estabilidade</t>
  </si>
  <si>
    <t>Transversalidade</t>
  </si>
  <si>
    <t>Cosméticos</t>
  </si>
  <si>
    <t>Farmacêutico</t>
  </si>
  <si>
    <t>Têxtil</t>
  </si>
  <si>
    <t>Tintas</t>
  </si>
  <si>
    <t>Alimentos</t>
  </si>
  <si>
    <t>Eng. Materiais</t>
  </si>
  <si>
    <t>Aderência a demanda</t>
  </si>
  <si>
    <t>Observação</t>
  </si>
  <si>
    <t>Tem descritivo em power point?</t>
  </si>
  <si>
    <t>3M</t>
  </si>
  <si>
    <t>resina de restauração odontológica; películas em multicamadas construídas através de nanotecnologia; drug-in-adhesive delivery.</t>
  </si>
  <si>
    <t>3M do Brasil (Matriz)
Endereço: Via Anhanguera, km 110
Bairro: Nova Veneza
Cidade: Sumaré/SP
CEP: 13181-900
Endereço para correspondências
3M do Brasil
Caixa Postal, 123
Campinas/SP
CEP: 13001-970
Telefone:
0800 013 23 33</t>
  </si>
  <si>
    <t>Sumaré</t>
  </si>
  <si>
    <t>Grande</t>
  </si>
  <si>
    <t>A 3M é uma empresa global de tecnologia diversificada que apresenta soluções inovadoras para as necessidades do dia-a-dia. Cada um dos seis grupos de negócios da companhia apresenta posição de liderança no mercado global.
Destaca-se a área de Drug-Delivery da empresa:
3M Drug Delivery Systems é especializada em tecnologias inovadoras de "drug delivery". Seus clientes têm acesso às especialidades de manufatura, desenvolvimento,componentes e de regulação. Juntando com sucesso suas tecnologias de delivery com moléculas de grandes empresas farmacêuticas os ajudou a ser um líder mundial em delivery systems transdérmicos e por inalação.</t>
  </si>
  <si>
    <t>Diversos produtos e soluções para os seus seis grupos de  negócios: Consumo e Escritório; Display e Comunicação Gráfica; Elétricos e Comunicações; Cuidados com a Saúde (dentro desse setor destaca-se o de sistemas de distribuição de fármacos que é dividido nas áreas de inalação, transdérmico, transmucosa e tópico); Industrial e de Transportes; e de Produtos e Serviços para Proteção, Segurança e Limpeza.</t>
  </si>
  <si>
    <t>Consumo e Escritório; Display e Comunicação Gráfica; Elétricos e Comunicações; Cuidados com a Saúde (enfatizando os sistemas de Distribuição de Fármacos - inalação, transdêrmico, transmucosa, tópico); Industrial e de Transportes; e de Produtos e Serviços para Proteção, Segurança e Limpeza.</t>
  </si>
  <si>
    <t>Indústria de Base</t>
  </si>
  <si>
    <t>Produtos Químicos</t>
  </si>
  <si>
    <t>3M ESPE - Resina de restauração odontológica - Exclusiva Nanotecnologia 3M ESPE: garante melhor
retenção de polimento e excelente resistência;
3M Prestige - Nanotecnologia (242 camadas) - película que reduz o UV em 99,9% e o Infravermelho em 97% e tranmite 70% da luz visível.
A linha Prestige Crystalline apresenta excelente controle solar e alta luminosidade. Esta linha não contém metais em sua composição e por isso não interfere nos sinais de telefones celulares e GPS, nem corroem com o tempo. Este excelente desempenho é conseguido através de uma tecnologia que só a 3M tem, películas em multicamadas construídas através de nanotecnologia. Esta película tem coloração levemente azulada e moldagem média.
3M Drug-In-Adhesive Delivery
A 3M foi pioneira em diversos avanços no delivery passivo, incluindo seu adesivo de camada única ou de multicamadas (DIA - drug-in-adhesive), tecnologia que se tornou um padrão industrial.
Esse sistema oferece uma plataforma versátil que fornece compatibilidade com uma vasta gama de medicamentos. Esse tipo de emplastro tem uma possibilidade menor de entregar medicação de mais e avanços contínuos permitem que esse sistema entrega mais de um ativo noesmo emplastro, resultando em conveniência para o paciente.
3M Transdermal Components:
- Apoio - O layout externo do emplastro protege a formulação durante o período de uso.
- Revestimentos - O revestimento de liberação protege o adesivo de contato com a pele durante o armazenamento e é removido antes da alicação do emplastro.
- Membranas - A membrana controla a taxa de difusão da droga do emplastro para a pele.
- Fitas - As fitas cobertas com adesivos são coberturas protetoras que fornecem uma boa fixação inicial e um uso extendido excelente para os sistemas de liberação transdérmicos</t>
  </si>
  <si>
    <t>Outros</t>
  </si>
  <si>
    <t>3M ESPE: garante melhor retenção de polimento e excelente resistência;
A linha Prestige Crystalline apresenta excelente controle solar e alta luminosidade. Esta linha não contém metais em sua composição e por isso não interfere nos sinais de telefones celulares e GPS, nem corroem com o tempo.
Sistema de distribuição de fármacos:
Por mais de 50 anos empresas farmacêuticas do mundo todo olham para a 3M Drug Delivery Systems procurando tecnologias engenhosas e para encontrar vantagens que elas necessitam para levar seus produtos ao mercado mais eficazmente.
Experiencia em personalizar soluções para se adequarem às necessidades das formulações necessárias
Suporte toxicológico e regulatório
Agiliza o desenvolvimento
Serviços de produção globais
Compromisso com a qualidade</t>
  </si>
  <si>
    <t>Informação não encontrada.</t>
  </si>
  <si>
    <t>Tem 63 patentes, mas não é descrito no site.</t>
  </si>
  <si>
    <t>Média</t>
  </si>
  <si>
    <t>Aché</t>
  </si>
  <si>
    <t>micropartículas biocompatíveis; oleosidade; fitomedicamentos.</t>
  </si>
  <si>
    <t>Aché Laboratórios Farmacêuticos S.A.
Rodovia Presidente Dutra, Km 222,2 
Porto da Igreja - Guarulhos - SP - 07034-904
PABX: (11) 2608-6000
Fax: (11) 2608-6178</t>
  </si>
  <si>
    <t>Guarulhos</t>
  </si>
  <si>
    <t xml:space="preserve">O Aché Laboratórios Farmacêuticos S.A. é uma empresa de capital 100% nacional. Ao longo de sua trajetória de mais de quatro décadas, o Aché vem se consolidando como uma companhia dinâmica ao estabelecer parcerias comerciais estratégicas, dentro e fora do País, pela expertise em medicamentos similares, gestão de um portfólio maduro, conhecimento do mercado consumidor brasileiro, e pelo contínuo desenvolvimento de produtos e serviços, de modo a atender às necessidades dos profissionais de saúde e dos consumidores, proporcionando saúde e bem-estar à população. 
Com mais de 3.300 colaboradores, possui três plantas industriais. A maior delas, localizada no município de Guarulhos, na Grande São Paulo, também abriga sua sede administrativa. A segunda está instalada na Avenida Nações Unidas, região sul da capital paulista,e a terceira em Goiás, com a aquisição de 50% da farmacêutica Melcon, especializada na produção de hormônios femininos. </t>
  </si>
  <si>
    <t>Fármacos de prescrição, genéricos e medicamentos isentos de prescrição (MIP),  fitomedicamentos, cosméticos.</t>
  </si>
  <si>
    <t>Setor Farmacêutico, Saúde e Cosmético.</t>
  </si>
  <si>
    <t>Vida</t>
  </si>
  <si>
    <t>Cosméticos e cuidados pessoais</t>
  </si>
  <si>
    <t xml:space="preserve">Hidradeep Oil Control
Loção que possui um exclusivo sistema de micropartículas biocompatíveis que absorvem a oleosidade e matificam a pele. </t>
  </si>
  <si>
    <t>Ativos</t>
  </si>
  <si>
    <t>Absorve e controla o excesso de oleosidade na pele.</t>
  </si>
  <si>
    <t>Parcerias com universidades como UNICAMP, através do CPQBA (Centro Pluridisciplinar de Pesquisas Químicas, Biológicas e Agrícolas), Universidade Federal de Santa Catarina, UNIFESP, Escola Paulista de Medicina, UERJ, UFRJ, USP, UFC PUCCAMP.</t>
  </si>
  <si>
    <t>30 patentes, recentemente a de um ansiolítico.</t>
  </si>
  <si>
    <t>Alta</t>
  </si>
  <si>
    <t>Produtos com diferentes sistemas de entrega na área de farmacêuticos e cosméticos.</t>
  </si>
  <si>
    <t>Advance Pharma</t>
  </si>
  <si>
    <t>nanotecnologia; desenvolvimento de produtos; testes de aceitabilidade; testes de segurança; testes de eficiência.</t>
  </si>
  <si>
    <t xml:space="preserve">Av. 85, 1940, sl. 101, Setor Marista 
Goiânia - Goiás - Brasil - 74 160-010
62 3922 7222      
cleverson@advancepharma.com.br </t>
  </si>
  <si>
    <t>Goiânia</t>
  </si>
  <si>
    <t>GO</t>
  </si>
  <si>
    <t>Micro</t>
  </si>
  <si>
    <t>Advance Pharma é uma empresa de base tecnológica vinculada ao Programa de Incubadoras de Empresas da Universidade Federal de Goiás.</t>
  </si>
  <si>
    <t>Laboratório</t>
  </si>
  <si>
    <t>Desenvolvimento de produtos com tecnologia para aplicação em escala nanométrica.</t>
  </si>
  <si>
    <t>Setor farmacêutico e dermocosmético que desenvolvem produtos de uso tópico.</t>
  </si>
  <si>
    <t>Destina-se à prestação de serviços de desenvolvimento de produtos com base tecnológica para o setor farmacêutico e dermocosmético em produtos de uso tópico, com visão para aplicação da tecnologia em escala nanométrica, e conhecimento para testes de aceitabilidade, eficiência e segurança dos produtos desenvolvidos.
Tem um projeto de subvenção FINEP: Desenvolvimento e caracterização de novos medicamentos como ferramentas terapêuticas para liberação controlada de antitumorais.</t>
  </si>
  <si>
    <t>Competência em aplicação de tecnologias em escala nanométrica.</t>
  </si>
  <si>
    <t>Site em manutenção</t>
  </si>
  <si>
    <t>nanopartículas; revestimentos; limpador; tintas em pó.</t>
  </si>
  <si>
    <t xml:space="preserve">AkzoNobel - Holding/Brasil                                    
Rod. Raposo Tavares km 18,5 S/N   Bloco 51 - Jardim Arpoador 
CEP:05577-300      
São Paulo - SP - Brasil 
T + 55 11 2109-1100 
F + 55 11 2109-1132 </t>
  </si>
  <si>
    <t xml:space="preserve">A AkzoNobel é a maior companhia global de tintas e revestimentos e um dos principais produtores de especialidades químicas. A empresa holandesa inclui em seu portfolio inclui marcas de renome, como Dulux, Sikkens, International and Eka. Opera em mais de 80 países, com 55.000 funcionários em todo o mundo </t>
  </si>
  <si>
    <t>Tintas decorativas, revestimentos e especialidades químicas.</t>
  </si>
  <si>
    <t>Setor Químico.</t>
  </si>
  <si>
    <t>Produtos químicos</t>
  </si>
  <si>
    <t>Berosol CE é uma mistura optimizada baseada em uma sinergia entre um não-iônico especial e nanopartículas utilizada como limpador de diversos usos, agente ativo de superfície, limpador do pára-brisas.</t>
  </si>
  <si>
    <t>Parceiros do Setor Automotivo, como o Grupo McLaren e a Renault.</t>
  </si>
  <si>
    <t>A AkzoNobel aumentou seu portfólio de tecnologia em química sustentável ao adquirir a patente da tecnologia Zeta Fraction®, da Integrated Botanical Technologies (IBT), que está transformando a forma como a química à base de plantas é aplicada.</t>
  </si>
  <si>
    <t>Incluída por apresentar domínio na nanotecnologia, e aplicação desta em seus produtos. Apresenta também tintas à pó em seu portfólio.</t>
  </si>
  <si>
    <t>Allegê Laboratórios</t>
  </si>
  <si>
    <t>nanoemulsões.</t>
  </si>
  <si>
    <t>Av. Prof. Lineu Prestes, 2242 , Butantã - São Paulo - SP
(11) 3039-8349
http://allege.com.br/allege.swf</t>
  </si>
  <si>
    <t>Pequena</t>
  </si>
  <si>
    <t>A Allegê Laboratórios nasceu no CIETEC com o nome LM Laboratórios, com o objetivo de desenvolver dermocosméticos utilizando nanotecnologia.</t>
  </si>
  <si>
    <t>Linha de Cosméticos hidratantes</t>
  </si>
  <si>
    <t>Consumidor final</t>
  </si>
  <si>
    <t>Linha NUTRANAN - nanoemulssões 5 vezes mais hidratantes
A linha de produtos compreende gel creme facial, flúido hidratante e regenerador, creme hidratante concentrado para mãos e pés.</t>
  </si>
  <si>
    <t>Carreadores lipídicos</t>
  </si>
  <si>
    <t>Maior eficácia da ação hidratante dos produtos devido à nanoemulsão utilizada.</t>
  </si>
  <si>
    <t>Possui parcerias com USP, IPEN e IPT</t>
  </si>
  <si>
    <t>Aneethun</t>
  </si>
  <si>
    <t>nanopartículas condicionantes; revitalizante; emoliência.</t>
  </si>
  <si>
    <t>Sede
Alvinópolis - MG
Tel: (35) 3821-12 |  Cel: (35) 8861-69
Site: http://www.aneethun.com</t>
  </si>
  <si>
    <t>Alvinópolis</t>
  </si>
  <si>
    <t>É uma empresa entre as maiores indústrias do segmento de cosméticos do Brasil. Equipe técnica multidisciplinar é constituída por químicos, farmacêuticos e biólogos.</t>
  </si>
  <si>
    <t>Produtos capilares para tratamento, transformação e finalização.</t>
  </si>
  <si>
    <t>Salões de beleza, e cabelereiros profissionais.</t>
  </si>
  <si>
    <t xml:space="preserve">Flex Lizz - utiliza a tecnologia de nanopartículas condicionantes. </t>
  </si>
  <si>
    <t>Possui poder altamente revitalizante para cabelos danificados, penetram profundamente até o córtex, carreando os nutrientes da fórmula, proporcionando reposição de emoliênica e massa proteica em todas as camadas da fibra capilar.</t>
  </si>
  <si>
    <t>Aplicação de nanotecnologia em produtos cosméticos para cabelo.</t>
  </si>
  <si>
    <t>Angelus</t>
  </si>
  <si>
    <t>nanopartículas; adesivos; porcelanas; revestimento nanoparticulado; soluções odontológicas.</t>
  </si>
  <si>
    <t>R: Waldir Landgraf, 101 – Parque Tecnológico Francisco Sciarra
CEP 86031-218 – Londrina – PR – Brasil
Tel.: +55 43 2101-3200 – Fax: + 55 43 2101-3201</t>
  </si>
  <si>
    <t>Londrina</t>
  </si>
  <si>
    <t>PR</t>
  </si>
  <si>
    <t>A empresa atua disponibilizando soluções odontológicas inovadoras, com base científica e tecnológica.
Prêmio INOVA SAÚDE de 2010.</t>
  </si>
  <si>
    <t>Produtos na área de dentística e próteses, endodontia, prevenção, e prótese laboratorial.</t>
  </si>
  <si>
    <t>Setor Odontológico.</t>
  </si>
  <si>
    <t>Saúde humana</t>
  </si>
  <si>
    <t>Nanovest-M - Revestimento nanoparticulado e aglutinado para fundições em altas temperaturas.
Dois editas CNPq com aplicação de nanotecnologia. O primeiro, no desenvolvimento de porcelanas odontológicas reforçadas com nanopartículas e o segundo, no desenvolvimento de um adesivo odontológico de alto desempenho reforçado por nanopartículas.</t>
  </si>
  <si>
    <t>Parcerias com o Instituto de Pesquisas Tecnológicas (IPT), a Universidade Federal de São Carlos, o Centro Tecnológico Aeroespacial e várias faculdades de odontologia.</t>
  </si>
  <si>
    <t>Patentes de produtos ondotológicos.</t>
  </si>
  <si>
    <t>Utilização de nanotecnologia para aplicação em materiais como porcelanas, adesivos, com ênfase na área de odontologia.</t>
  </si>
  <si>
    <t>Arch</t>
  </si>
  <si>
    <t>lipossomas; sistemas de entrega de ativos.</t>
  </si>
  <si>
    <t xml:space="preserve">Arch Quimica Brazil Ltda.
Av. Brasilia 1500
CEP 13327 - 901
Salto, São Paulo, Brazil
Attn: Mr. Renato Muchiuti                                                       
TEL:             +55-11-4501-1210      
FAX: +55-11-5505-1950
E-MAIL: rmuchiuti@archchemicals.com   </t>
  </si>
  <si>
    <t>Salto</t>
  </si>
  <si>
    <t xml:space="preserve"> A Arch Chemicals, Inc., agora é parte da Lonza. Se orgulham de fazer produtos que ajudam a tornar as vidas das pessoas melhores, mais seguras e mais saudáveis. São líder global em fornecer soluções químicas inovadoras para destruir e controlar seletivamente o crescimento de micróbios prejudiciais. Se concentram em produtos para o tratamento de água, de cabelos e cuidados com a pele, tratamento de madeira, aplicações de proteção e preservação para tintas e produtos para construção e aplicações de saúde e higiene.
A linha de cuidados pessoais da Arch está na vanguarda da indústria com uma vasta gama de ingredientes ativos biotecnológicos, "delivery systems", proteínas, botânicos, ingredientes funcionais, modificadores reológicos e sistemas antioxidantes e de preservação. A linha de cuidados pessoais da Arch não só fornece ativos para todo o mundo, maso faz com integridade acreditando nos produtos que desenvolve.</t>
  </si>
  <si>
    <t>Lipossomas e outros sistemas de liberação para entrega de ativo, aumento da absorção da pele.</t>
  </si>
  <si>
    <t xml:space="preserve">Empresas fabricantes de cosméticos. </t>
  </si>
  <si>
    <t>•  Brookosome® 
Sua marca de lipossomos concentra e entrega ativos para lugares alvo, aumenta a estabilidade, penetração e eficácia dos ingredientes, permitindo "lower use levels" e aumento de absorção com maior constância.
•  ChronoSphere® Bio-Pol® OE
•  ChronoSphere® Hyaluronic
Esses veículos de entrega controlada em função do tempo são estáveis em relação a temperatura e pressão e compatíveis com uma variedade de ativos e bases. Fornecidos como pós.
•  Liposome Cocoa Extract / Caffeine
Evidências sugerem que em aplicação tópica o extrato da noz de Kola age como um diuretico natural e ajuda a eliminar fluidos e reestruturar células. Cafeína é utilizada como um estimulante celular. Na forma de lipossomos esse produto pode aumentar a entrega de ativos pela pele.
•  SMEC Concentrate #1 PF
Essa emulsão é um concentrado de escala sub-micrométrica e é um sistema de entrega utilizado em loções leitosas e em fragrâncias livres de álcool. Com seu baixo nível de emulsificante não-iônico, é uma emulsão que não irrita e é rapidamente absorvida sem deixar sensação engordurada enquanto hidrata excelentemente a pele.
•  Spiraplex® Technology
Spiraplex® é um novo conceito em que uma matriz de poliglucose modificada é utilizada para encapsular ingredientes cosméticos ativos e não ativos. A poliglucose modificada atua num sistema de liberação em funçãodo tempo que libera vagarosamente os compnentes do ativo para a pele.</t>
  </si>
  <si>
    <t>Produtos customizados podem ser solicitados.</t>
  </si>
  <si>
    <t>A Arch é parte da Lonza</t>
  </si>
  <si>
    <t>Arcor</t>
  </si>
  <si>
    <t xml:space="preserve"> tecnologias que alterem as propriedades reológicas de produtos; cooling; sensação de refrescância.</t>
  </si>
  <si>
    <t>Sede Administrativa
Edifício Continental Square
Rua das Olimpíadas, 205 – 16&amp;d
CEP: 04551-000 – Vila Olímpia – São Paulo
Tel/Fax.: (011) 3046.6800</t>
  </si>
  <si>
    <t>O ano de 1981 marca o início da história do Grupo Arcor no Brasil, com a aquisição da Nechar Alimentos Ltda, uma pequena fábrica de balas do interior paulista. Hoje são produzidos mundialmente mais de 1.500 itens nas quatro categorias em que a empresa atua: alimentos, guloseimas, biscoitos e chocolates - totalizando mais de 1.500 toneladas diárias.No Brasil, é líder no mercado de chicles infantis, o quarto lugar na produção nacional de chocolates e um dos principais players de biscoitos. E todo esse sabor atravessa fronteiras: a Arcor é a principal exportadora de guloseimas do país.</t>
  </si>
  <si>
    <t>Alimentos,guloseimas, biscoitos e chocolates.</t>
  </si>
  <si>
    <t>Bens de consumo.</t>
  </si>
  <si>
    <t>Indústria de Bens de Consumo</t>
  </si>
  <si>
    <t>Danix choco shake com sabor milk shake de chocolate apresenta como novidade a nanotecnologia empregada nesse biscoito, denominada “cooling”, que conserva e mantém encapsulado o aroma mentolado e refrescante que vai sendo revelado a cada mordida.</t>
  </si>
  <si>
    <t>Sensação de refrescância para os consumidores.</t>
  </si>
  <si>
    <t>Parcerias encontradas somente com organizações e projetos sociais.</t>
  </si>
  <si>
    <t xml:space="preserve"> Informação não encontrada.</t>
  </si>
  <si>
    <t>Incluída por apresentar um produto que abrange tanto nanotecnologia, como um sensorial inovador.</t>
  </si>
  <si>
    <t>Artecola</t>
  </si>
  <si>
    <t>nanoemulsões; microesfera; nanoesfera; insumos químicos.</t>
  </si>
  <si>
    <t xml:space="preserve">Artecola Indústrias Químicas Ltda. 
Matriz: Zona Industrial 2 
Campo Bom - RS 
55 51 3778-5200 - 3778-5394 (fax) 
Consultoria Técnica: 0800 727 5 197 </t>
  </si>
  <si>
    <t>Campo Bom</t>
  </si>
  <si>
    <t>A Artecola é uma empresa que é referência em insumos químicos e suprimentos industriais. Fundada em 1948, no Rio Grande do Sul, iniciou suas atividades com uma pequena fábrica de tintas e colas da família Kunst.
Hoje o Grupo Artecola é referência na América Latina em adesivos, laminados especiais, plásticos de engenharia e EPI’s para os mais diversos mercados. A Artecola tem uma extensa linha de especialidades para as mais diferentes aplicações: mercados moveleiro, calçadista, automotivo, da construção civil, têxtil ou de papel e embalagens.</t>
  </si>
  <si>
    <t>Adesivos, laminados especiais, plásticos de engenharia e EPI’s .</t>
  </si>
  <si>
    <t>Setor Calçadista, Construção Civil, Transportes, Papel e Embalagens, Têxtil.</t>
  </si>
  <si>
    <t>Editais CNPq para nanoemulsões, e para uma microesfera e nanoesfera de poliuretano biodegradável.</t>
  </si>
  <si>
    <t>Parceria com a GM - General Motors do Brasil no desenvolvimento de uma fibra natural para aplicação em peças de veículos.</t>
  </si>
  <si>
    <t>Patentes de compósitos e de materiais com aplicação em calçados.</t>
  </si>
  <si>
    <t>Pesquisas na área de nanotecnologia, com aplicação no setor têxtil e outros setores.</t>
  </si>
  <si>
    <t>BASF</t>
  </si>
  <si>
    <t>nanopartículas; absorvedores de UV; óxidos de Zn.</t>
  </si>
  <si>
    <t xml:space="preserve">Care Chemicals
Personal Care Ingredients (Cosmética) 
e-mail: personal-care-sa@basf.com
Home Care e I&amp;I
e-mail: detergentes@basf.com
Formuladores
e-mail: formuladores@basf.com
Superabsorventes
e-mail: superabsorventes@basf.com    </t>
  </si>
  <si>
    <t>Guaratinguetá</t>
  </si>
  <si>
    <t>A BASF é a empresa química líder mundial. Nossa meta é crescer de forma rentável, e melhorar ainda mais o valor de nossa empresa. Nós ajudamos nossos clientes a atingir o sucesso por meio de soluções inteligentes e produtos de alta qualidade. O portfólio da BASF abrange desde produtos químicos, plásticos,
produtos performance,  para agricultura e química fina, até óleo crú e gás natural.</t>
  </si>
  <si>
    <t>Produtos químicos, plásticos, produtos performance,  para agricultura e química fina, até óleo crú e gás natural.</t>
  </si>
  <si>
    <t>Setor químico, de plásticos, de pigmentos e dispersões, de cosméticos, de nutrição e saúde.</t>
  </si>
  <si>
    <t>No setor de cosméticos, a BASF tem por muitos anos estiveram entre os principais fornecedores de absorvedores de UV baseados em nanopartículas de óxido de zinco. Incorporada em cremes de protecção solar, as partículas pequenas são particularmente eficazes na filtração da radiação de alta energia da luz solar. Devido ao seu tamanho pequeno, elas permanecem invisíveis a olho nu e assim o creme é transparente sobre a pele.</t>
  </si>
  <si>
    <t>Metais e óxidos</t>
  </si>
  <si>
    <t>As nanopartículas são eficazes na filtração da radiação de alta energia da luz solar.</t>
  </si>
  <si>
    <t>Parceriais com diversas empresas (KEBO, AgraQuest) e ICTs (Embrapa).</t>
  </si>
  <si>
    <t xml:space="preserve">Indústria química que mais registra patentes no mundo. </t>
  </si>
  <si>
    <t>Incluída por ter aplicação direta de nanotecnologia à sua linha de cosméticos. Apresenta ainda outras áreas com o uso de nanotecnologia, como em pigmentos, tintas para impressão, entre outros. Ainda, a empresa lançou um revestimento de superfície com nanopartículas que, quando seca, formas nanoestruturas muito semelhantes ao efeito lótus das folhas. O revestimento terá aplicação no setor automotivo, têxtil e de construção.</t>
  </si>
  <si>
    <t>Bayer</t>
  </si>
  <si>
    <t>nanodispersões; nanosílica; resistência à umidade; resistência à temperatura.</t>
  </si>
  <si>
    <t>SEDE BAYER S.A.
Rua Domingos Jorge, 1.100 - Socorro
CEP 04779-900
São Paulo - SP
Tel.: (11) 5694-5166</t>
  </si>
  <si>
    <t>A Bayer é uma empresa com atuação global nos setores de Saúde (Bayer HealthCare), Agronegócios (Bayer CropScience) e Materiais Inovadores (Bayer MaterialScience). No Brasil, sua trajetória começou há 116 anos, em 1896. Com 4 mil colaboradores em todo o País, a Empresa está entre as dez maiores operações do Grupo Bayer no mundo e tem duas importantes fábricas localizadas em São Paulo (SP), cidade onde também está a sede da Empresa no País, e Belford Roxo (RJ).</t>
  </si>
  <si>
    <t>Polímeros, especialidades farmacêuticas e produtos químicos.</t>
  </si>
  <si>
    <t>Setor Químico, de Saúde e Agrícola.</t>
  </si>
  <si>
    <t>Dispercoll S - Nano-sílica; nano dispersões resistentes a umidade e à temperatura</t>
  </si>
  <si>
    <t>Argilas e Sílica</t>
  </si>
  <si>
    <t>Resistência a diferentes condições ambientais.</t>
  </si>
  <si>
    <t>Parceria com diversas empresas de diferentes setores para diversas finalidades como PepsiCo, Medtronic, PNUMA, Raízen, entre outras.</t>
  </si>
  <si>
    <t>Mais de 100 mil patentes.</t>
  </si>
  <si>
    <t>Incluída por apresentar domínio na nanotecnologia, e aplicação desta em seus produtos.</t>
  </si>
  <si>
    <t>Biocancer</t>
  </si>
  <si>
    <t>pesquisas clínicas;  sistemas nanoestruturados; tratamento de tumores.</t>
  </si>
  <si>
    <t>Av. Bernardo Monteiro, 918 . Santa Efigênia . Belo Horizonte . MG . Brasil . CEP 30150-281 . +55 31 3224-2030</t>
  </si>
  <si>
    <t>Fundada em 2004, a Biocancer dedicou-se à pesquisa clínica e ao desenvolvimento de processos para validação de novos medicamentos voltados à prevenção, diagnóstico e tratamento do câncer. Em 2010 a Trymed Clinical Research absorveu a experiência de sua antecessora e passou a oferecer serviço de gestão de estudos clínicos em todas as áreas terapêuticas da Medicina. A Trymed auxilia as companhias farmacêuticas, de biotecnologia, de produtos médicos e de desenvolvimento de novos fármacos (de maneira rápida, eficiente e segura) a transformar os resultados de suas pesquisas em produtos a serem comercializados.</t>
  </si>
  <si>
    <t>Desenvolvimento de estudos clínicos e processos para validação e novos medicamentos.</t>
  </si>
  <si>
    <t>Setor Farmacêutico e de Saúde.</t>
  </si>
  <si>
    <t>Edital CNPq para o desenvolvimento de sistemas nanoestruturados contendo antineoplásticos para tratamento de tumores sólidos e queratoses actínicas.</t>
  </si>
  <si>
    <t>Parceria com diversos laboratórios, clínicas e hospitais, como a Oncomed, Oncocentro, Hospital das Clínicas da UFMG, Hermes Pardini, Laboratório São Paulo, e com as universidades UFMG e a FCMMG - Faculdade de Ciências Médicas de Minas Gerais.</t>
  </si>
  <si>
    <t>Pesquisas na área de fármacos, com aplicação de nanotecnologia para o tratamento de tumores.</t>
  </si>
  <si>
    <t>Bioderm Cosméticos</t>
  </si>
  <si>
    <t>lipossomas; liberação controlada; produtos para cabelo.</t>
  </si>
  <si>
    <t>Pólo de Biotecnologia do Rio de Janeiro
Av. Vinte e quatro, s/nº - Cidade Universitária - Ilha do Fundão
CEP: 21941-590
cosmeticos@bioderm.com.br</t>
  </si>
  <si>
    <t>Há 20 anos no mercado de cosméticos, a Bioderm está situada no Pólo de Biotecnologia na Ilha do Fundão, no Rio de Janeiro, onde fica sua principal estrutura de pesquisa. Além do Rio, está presente em São Paulo, Belo Horizonte, Belém, São Luiz, Fortalesa, entre outros</t>
  </si>
  <si>
    <t>Produtos para cabelo, tendo as linhas: comercial, profissional e cosmethology for men.</t>
  </si>
  <si>
    <t>Um dos produtos de sua linha, o Kerafix Kollagen, é o único com Lipossomas como forma de reter a umidade dos fios e para liberação gradativa dos ativos produzindo um efeito de longa duração.</t>
  </si>
  <si>
    <t>Liberação controlada dos ativos provocada pelo uso das lipossomas</t>
  </si>
  <si>
    <t>Informação não encontrada</t>
  </si>
  <si>
    <t>Biolab</t>
  </si>
  <si>
    <t>desenvolvimento de nanotecnologias; bloqueador solar; hidratantes.</t>
  </si>
  <si>
    <t xml:space="preserve">Matriz: Rua Olimpíadas, 242, 3º andar, Vila Olímpia - São Paulo - SP - CEP: 04551 - 000 Tel:             +55 11 3573-6000       • Fábrica: Av. Paulo Ayres, 280 - Taboão da Serra - SP </t>
  </si>
  <si>
    <t xml:space="preserve">A BIOLAB é uma indústria farmacêutica brasileira que desenvolve, produz e comercializa medicamentos e se orgulha por ser uma referência na área de inovação em saúde.
O foco da BIOLAB são os medicamentos sob prescrição médica nas especialidades de cardiologia, ginecologia, reumatologia, ortopedia, clínica médica, pediatria, endocrinologia, geriatria e dermatologia. Seguindo uma tendência mundial,a empresa também investe em dermocosméticos, desenvolvendo produtos considerando os diversos tipos de climas do país, o tipo de pele  dos brasileiros e os recursos naturais da biodiversidade nacional.
A visão de vanguarda levou a BIOLAB a criar um Centro de PD&amp;I (Pesquisa, Desenvolvimento &amp; Inovação) próprio que avança rumo ao futuro. Investimos R$ 60 milhões na construção de um novo Centro de PD&amp;I na Unidade Taboão da Serra - SP e inauguramos uma área exclusiva para a produção nanotecnológica, também em Taboão da Serra.  
É uma das investidoras da Incrementha. 
Apesar de não possuir produtos aderentes às linhas de interesse; a Biolab possui tecnologias e conhecimentos para trabalhar em grande parte dessas linhas. </t>
  </si>
  <si>
    <t>Produtos farmacêuticos (sobprescrição médica), dermocosméticos,  desenvolvimento terceirizado de produtos</t>
  </si>
  <si>
    <t>Setor farmacêutico e dermocosmético. Desenvolvimento de produtos sob encomenda.</t>
  </si>
  <si>
    <t>Saúde Humana
Cométicos e cuidados pessoais</t>
  </si>
  <si>
    <t>Possui equipe que trabalha para conceber novos produtos em plataformas criadas para desenvolver formulações de nanotecnologia, lipossomais, encapsulamento em ciclodextrina, dissolução oral rápida, sistemas transdérmicos para liberação de medicamentos e tecnologias de liberação oral programada. Nesta unidade, também são desenvolvidas novas associações e novas moléculas químicas do tipo “me too” consideradas como associações semi-radicais.
Exemplo de produto com nanotecnologia:
Photoprot Fluido Bloqueador Solar FPS 100 é um fotoprotetor que proporciona ampla proteção contra os efeitos da radiação solar (UVA e UVB).
Contém os mais modernos filtros, que asseguram a proteção adequada, além da vitamina E, que através de sua ação antioxidante auxilia na prevenção do envelhecimento da pele.
Photoprot Fluido Bloqueador Solar FPS 100  foi desenvolvido utilizando-se nanotecnologia. Suas nanocápsulas permitem melhor eficácia do produto.
Nos seus produtos dermocosméticos destacam-se hidratentes com óleos naturais, Pantohair® xampu antiqueda, entre outros.
A BIOLAB trabalha ainda com duas moléculas totalmente novas, consideradas inovações radicais.O core da empresa é em fármacos sistêmicos e também possui produtos dermocosméticos, porém o que a atrai para esse mapeamento é sua capacidade de desenvolvimento de produtos com nanotecnologia.</t>
  </si>
  <si>
    <t>Infra-estrutura e expertise da equipe.</t>
  </si>
  <si>
    <t>Parcerias com centros de pesquisas, universidades, fornecedores, órgãos públicos e outras indústrias farmacêuticas.
Parceria com grupos farmacêuticos internacionais, como:
-AstraZenenca (Inglaterra)
-Menarini (Itália)
-Merz (Alemanha), e outras.</t>
  </si>
  <si>
    <t>9 patentes concedidas e 122 depositadas</t>
  </si>
  <si>
    <t xml:space="preserve">O core da Biolab são medicamentos, mas possui um centro de P&amp;D com plataforma para desenvolver formulações de nanotecnologia, lipossomais, encapsulamento em ciclodextrina, dissolução oral rápida, sistemas transdérmicos para liberação de medicamentos e tecnologias de liberação oral programada.
</t>
  </si>
  <si>
    <t>BioLogicus</t>
  </si>
  <si>
    <t>aumento de permeação transdérmica de ativos; microencapsulação.</t>
  </si>
  <si>
    <t>(81) 4141-4149
(81) 3183-4245
(81) 3183-4332</t>
  </si>
  <si>
    <t>A BioLogicus® é uma empresa naturalmente correta que desenvolve produtos à base de probióticos (alimentos, cosméticos e dermatológicos), sem realizar testes em animais ou produzir quaisquer resíduos tóxicos.
Foi fundada em 2004 pelo médico Djalma Marques e pela engenheira química Fátima Fonseca, que dedicaram a vida ao estudo de terapias alternativas, realizando pesquisas em diversas partes do mundo, inclusive na Europa, onde em 1997, durante um pós-doutorado na Espanha, conheceram os probióticos da região do Cáucaso e suas propriedades na utilização como alimentos e como um aliado no tratamento da pele.
A BioLogicus® é a primeira empresa brasileira a industrializar produtos fermentados a partir de um consórcio de microorganismos – lactobacilos e leveduras, principalmente – procedentes de probióticos do Cáucaso. ­­A BioLogicus® produz bebidas fermentadas de leite de vaca, soja e búfala, além de ser a primeira empresa do mundo a produzir bebidas fermentadas de frutas. 
Atualmente, a BioLogicus® está coordenando a implantação do primeiro laboratório de produção de probióticos do país, o Laboratório de Probióticos e Fitoterápicos – LPF, após ter firmado um convênio com o Instituto de Tecnologia de Pernambuco (ITEP).</t>
  </si>
  <si>
    <t xml:space="preserve">Produtos naturais, à base de colônias funcionais de probióticos, utilizados em bebidas não lácteas, queijos, gelatinas, cosméticos.
</t>
  </si>
  <si>
    <t>Mercado de produtos naturais probióticos - alimentício e de dermato-cosméticos.</t>
  </si>
  <si>
    <t>Triodex 
A argila Verde BioLogicus presente no produto, produz nas células da pele o "relaxamento", uma descontração celular. Podemos dizer que a presença dessa argila no produto facilita a interação célula-ativos da formulação. Desse modo, os óleos de Andiroba e de Copaíba presentes no TRIODEX produzem seus efeitos na pele de forma efetiva. A argila Verde BioLogicus, além de abrir os poros, é naturalmente calmante da pele e, por sua riqueza em minerais e oligoelementos, representa um importante fator na nutrição das células e no equilíbrio biológico dos tecidos. As partículas da Argila Verde BioLogicus micronizada adsorvem as gorduras ao se fixarem na superfície da pele, apresentando propriedade descongestionante, ajudando o tecido a liberar os produtos do catabolismo celular. A ação anti-sudoral e anti-seborreica das partículas argilosas BioLogicus deixam a pele limpa e desintoxicada.
Por sua vez, os extratos probióticos de células vivas exercem uma ação imunomoduladora sobre a pele, formando uma barreira biológica contra os agentes externos e internos, servindo para dar equilíbrio e robustez à microbiota dérmica. Por isso, a possibilidade de desenvolvimento de alergias com o uso do Triodex fica muito reduzida.
IMUNITY
Microrganismos Imobilizados Probióticos – é, atualmente, o alimento disponível na natureza, que possui maior qualidade probiótica. São pequenas cápsulas esféricas comestíveis, contendo várias espécies de microrganismos probióticos em consórcios, que atuam conjuntamente em benefício da saúde. Por meio de processos biotecnológicos, a BioLogicus® conseguiu estabilizar diferentes consórcios probióticos, inoculando-os em microcápsulas comestíveis.
BioLogicus
Uma pasta de Argila Amarela BioLogicus feita com extratos probióticos foi testada dentro do Programa de Medicina Complementar no SUS – para feridas e queimaduras do II grau com excelentes resultados pelos pesquisadores da BioLogicus. A partir dessa experiência foi desenvolvido o GEODERM.
A Argila Amarela BioLogicus, especial para peles sensíveis ou tecidos novos presente na formulação facilita a interação célula-ativos da formulação. Dessa forma, os óleos essenciais do GEODERM produzem seus efeitos de forma efetiva.
BioRepely
O BioRepely é o primeiro repelente do mundo  100%  natural,  elaborado  com extratos probióticos  e  eficaz  contra  o Aedes aegypti.    
Resultado de pesquisa biotecnológica em parceria com  Universidades  e  outros  centros oficiais  de  pesquisa. 
Além de repelir insetos, o BioRepely hidrata, nutre a pele e repõe a microbiota dérmica. Diferentemente dos repelentes artificiais que podem causar danos à pele, o BioRepely, pode ser usado por pessoas de todas as idades, inclusive crianças.</t>
  </si>
  <si>
    <t>Produto Natural inovador na área de saúde da pele com probióticos - última tendência mundial em dermatocosméticos. Matéria-prima 100% natural. Contém óleos de Andiroba (Carapa Guianensis) e de Copaíba (Copaifera spp), plantas de ação antiinflamatória relacionadas pelo Ministério da Saúde na Lista de Plantas do SUS em 2009, Argila Verde BioLogicus e extratos de células vivas probióticas, elaborados a partir de um consórcio de lactobacilos e leveduras que compõem um fermentado chamado Kefir BioLogicus, exclusivo da BioLogicus.</t>
  </si>
  <si>
    <t>polímeros; nanofibras de celulose; nanocompósitos; polipropileno com nanotecnologia.</t>
  </si>
  <si>
    <t>Sede - São Paulo
Av. das Nações Unidas, 8501
Edifício Eldorado Business Tower - Pinheiros,
05425-070 - São Paulo, SP Brasil</t>
  </si>
  <si>
    <t>Com atuação no setor químico, a Braskem se destaca no cenário global como a maior produtora de resias termoplásticas das américas. Sua produção é foicada nas resias termoplásticas polietilieno (PE), polipropileno (PP) e policloreto de vinila (PVC), al´m de insumos químicos básicos como eteno, propeno, butadieno, benzeno, tolueno, cloro, soda, solventes, entre outros. Juntos compõem um dos mais completos do mercado, ao incluir também produtos difenreciados produzidos a partor de matérias-primas renováveis.
Realiza pesquisas de ponta, como nanotecnologia e tem algumas patentes nessa área.</t>
  </si>
  <si>
    <t>Resinas poliméricas, polímeros e insumos para a indústria química</t>
  </si>
  <si>
    <t>Indústria química e de materiais</t>
  </si>
  <si>
    <t>Embrapa e Braskem têm convênio de cooperação científica e tecnológica para identificar nanofibras de celulose de diferentes fontes vegetais mais produtivas, com melhor desempenho e biodegradáveis para uso na indústria.
Patente em nanotecnologia de PVC - nanopartículas que proporcionam aos produtos propriedades físicas superiores, como rigidez, resistência a tração, impacto e abrasão, além de melhorar o desempenho do PVC ao fogo.
Primeira resina termoplástica brasileira com nanotecnologia - Resina de polipropíleno usando nanotecnologia.  O material fica quatro vezes mais resistente a impactos quando comparado à mesma resina, nacional ou importada, fabricada com a tecnologia tradicional, apresentando também outras características exclusivas não especificadas no site da empresa.</t>
  </si>
  <si>
    <t>Polímeros sintéticos</t>
  </si>
  <si>
    <t>Maior resistência mecânica dos polímeros produzidos com nanotecnologia</t>
  </si>
  <si>
    <t>A empresa têm, diversas patentes na área de nanotecnologia, tendo como destaque a área de nanocompósitos.</t>
  </si>
  <si>
    <t>Bunge</t>
  </si>
  <si>
    <t>antimicrobiana; nanoalumínio; revestimentos.</t>
  </si>
  <si>
    <t>Administração
Filial: Bunge Brasil 
Endereço: Av. Maria Coelho Aguiar, 215 - Bloco D - 5º andar 
Jd. São Luís - São Paulo - SP 
CEP: 05804-900 
Telefone: (11) 3741-5550</t>
  </si>
  <si>
    <t xml:space="preserve">A Bunge, presente no Brasil desde 1905, é uma das principais empresas do agronegócio e alimentos do país, conquistando a liderança em originação de grãos e processamento de soja e trigo, na produção de fertilizantes, na fabricação de produtos alimentícios e em serviços portuários. É uma das maiores exportadoras do Brasil (a primeira em agronegócio), contribuindo de maneira substancial para o saldo positivo da balança comercial e para as divisas para a economia nacional. Desde 2006 atua também no segmento de açúcar e bioenergia. Presente em 19 estados de todas as regiões do País, a Bunge possui hoje mais de 20 mil colaboradores 
e cerca de 150 unidades, entre indústrias, centros de distribuição, silos e instalações portuárias. </t>
  </si>
  <si>
    <t>Fertilizantes, processamento de soja e trigo, alimentos,   grãos, serviços portuários, açúcar, bioenergia.</t>
  </si>
  <si>
    <t>Setor de Alimentos, Agronegócio, Bens de Consumo.</t>
  </si>
  <si>
    <t>Biphor, pigmento branco para tintas à base de água, fabricado a partir de nanopartículas de fosfato de alumínio.</t>
  </si>
  <si>
    <t>Propriedade antimicrobiana para a tinta.</t>
  </si>
  <si>
    <t>Parceria com a Unicamp e o pesquisador F.  Galembeck para a licença de comercialização da tinta. Parceria com a Cooperativa Agropecuária Pioneira (COOAPI), e com Amyris, empresa de biotecnologia.</t>
  </si>
  <si>
    <t>Patentes em destaque com uso de alumínio, e de pigmentos. Patente do pigmento Biphor.</t>
  </si>
  <si>
    <t>Nanotecnologia aplicada à tintas.</t>
  </si>
  <si>
    <t>Buona Vita</t>
  </si>
  <si>
    <t>nanocápsulas; nanoencapsulados; encapsulação; regenerante; lipossomas.</t>
  </si>
  <si>
    <t>E-mail: buonavita@buonavita.com.br
Rua Engenheiro Niepce da Silva, 79, Portão 
Curitiba/PR  - CEP 80610-280 
(41) 3023-1855
www.buonavita.com.br</t>
  </si>
  <si>
    <t>Curitiba</t>
  </si>
  <si>
    <t>A Buona Vita foi idealizada em 1987 com a missão de levar ao profissional de estética cosméticos de alta qualidade, elaborados com ciência, tecnologia de ponta e princípios ativos seguros, que garantem resultados rápidos e eficazes.
Com perfil inovador, arrojado e comprometido com a satisfação e o crescimento do profissional de estética, a Buona Vita consolidou sua marca e hoje está entre as líderes do segmento de cosméticos profissionais.
A Buona Vita é precursora do uso da nanotecnologia na indústria cosmética; trouxe da Europa a tendência dos produtos multifuncionais; enfrentou o mercado ao informar, com exclusividade, a dosagem dos ativos nos rótulos dos produtos; disseminou o conceito da estética do bem estar, com protocolos de gourmeterapia, estética para gestantes e terceira idade; e mais uma vez, saiu à frente ao criar uma linha especial para pré e pós operatório, com a revolucionária tecnologia dos Fatores de Crescimento.</t>
  </si>
  <si>
    <t>Cosméticos divididos nas linhas home care, profissional, bioplus, bem-estar, nutricosméticos; pré e pró operatório de medicina estética; acessórios.</t>
  </si>
  <si>
    <t>Bens de Consumo.</t>
  </si>
  <si>
    <t>Gel Creme com Nanocápsulas - contém ativos biológicos nanoencapsulados e lipossomados, que vão agir conservando e protegendo a integridade das células.
Serun Vitalizante - apresenta aminoácidos nanoencapsulados com vitaminas, que garantem uma recuperação rápida e normalização da produção celular, melhorando a textura e aparência geral da pele.
 Serun Acne Buona Vita - apresenta nanocápsulas com Hidroxiprolisilane C e assim, garantem uma ação regenerante e restruturante do colágeno e a elastina, agindo sobre o processo de envelhecimento.</t>
  </si>
  <si>
    <t xml:space="preserve">Em relação ao creme, há a sensação de prazer e auto-estima do cliente, garantindo uma recuperação rápida e normalização da produção celular, melhorando a textura e aparência geral da pele. </t>
  </si>
  <si>
    <t>Parceria com a revista Vista Estética.</t>
  </si>
  <si>
    <t>Cosméticos com aplicação de nanotecnologia.</t>
  </si>
  <si>
    <t>Cadiveu</t>
  </si>
  <si>
    <t>partículas de nanoqueratina; depositor de nutrientes.</t>
  </si>
  <si>
    <t>Telefone:
+55 11 5078 6897
Endereço
Av. Nove de Julho, nº 4939, 10º andar. Edifício Europa
Jardim Paulista / SP
CEP: 01407-200 - São Paulo/SP - Brasil</t>
  </si>
  <si>
    <t>A Cadiveu é uma empresa brasileira que atua no desenvolvimento de produtos para o transformação, descoloração e tratamento dos cabelos. Está presente em mais de 40 países.</t>
  </si>
  <si>
    <t>Produtos capilares.</t>
  </si>
  <si>
    <t>Kit Cauterizador com presença de partículas de nanoqueratina, sendo um depositor de nutrientes fundamental ao cabelo.</t>
  </si>
  <si>
    <t>Restaura a umidade dos fios, e restaura o brilho.</t>
  </si>
  <si>
    <t>Cosméticos na linha capilar, com aplicação de nanotecnologia.</t>
  </si>
  <si>
    <t>Cargill</t>
  </si>
  <si>
    <t>filmes de revestimento; resistência à prova de água;  alterações do paladar; sensorial.</t>
  </si>
  <si>
    <t>(11) 5099-3311
Av. Morumbi, 8234 - Santo Amaro 
São Paulo - SP</t>
  </si>
  <si>
    <t>A Cargill produz e comercializa internacionalmente produtos e serviços alimentícios, agrícolas, financeiros e industriais. A Cargill está no Brasil desde 1965 e suas origens estão no campo, em atividades agrícolas. Atualmente, está entre as maiores indústrias de alimentos e uma das 15 maiores empresas do País, e também a principal exportadora de soja do Brasil e a maior processadora de cacau da América Latina. Sediada em São Paulo (SP), a operação brasileira possui unidades industriais, armazéns, escritórios e terminais portuários em cerca de 120 municípios, onde trabalham aproximadamente 6 mil funcionários.</t>
  </si>
  <si>
    <t xml:space="preserve">Ingredientes alimentares, produtos para nutrição animal, produtos para consumo, grãos, </t>
  </si>
  <si>
    <t>Setor agrícola, de alimentos, industrial e financeiro.</t>
  </si>
  <si>
    <t>Topscreen DS13 - produto feito principalmente a partir de fontes vegetais, que, quando aplicado sobre uma superfície do papel, resulta em uma barreira resistente à prova de água. O produto foi desenvolvido utilizando-se nanotecnologia.
Tecnologia que ajuda na identificação das alterações do paladar, esta pode auxiliar na identificação de moléculas naturais e ingredientes de sabores que poderão realçar o sabor doce em alimentos e bebidas de calorias reduzidas, ou bloquear aquele gostinho amargo, como em alimentos processados. O sistema poderá proporcionar um conhecimento sem paralelo de dados para identificar os realçadores, bloqueadores e modificadores potenciais do paladar. A nova tecnologia de imagens permite que os profissionais da Cargill vejam e meçam a resposta do paladar no nível celular para estimulantes de sabores. Isso significa que poderão, simultaneamente, observar a resposta celular e as interações de todas as modalidades de sabor – doce, amargo, salgado, ácido e umami.</t>
  </si>
  <si>
    <t>Papel com superfície à prova de água.
Observar simultaneamente a resposta celular e as interações de todas as modalidades de sabor – doce, amargo, salgado, ácido e umami.</t>
  </si>
  <si>
    <t>Parceria com a empresa belga Topchim para desenvolvimento do revestimento aplicado no papel. E parceria com a Monell Chemical Senses Center, um instituto sem fins lucrativos sediado em Philadelphia para o desenvolvimento  da tecnologia de identificação das alterações no paladar.</t>
  </si>
  <si>
    <t>Patente em relação à tecnologia de identificação das alterações no paladar</t>
  </si>
  <si>
    <t>Incluída por apresentar um produto na área de nanotecnologia, e uma tecnologia que permite identificar alterações no sentido.</t>
  </si>
  <si>
    <t>Casex</t>
  </si>
  <si>
    <t>tratamento de feridas; curativos de alginato; curativos hidrocolóides.</t>
  </si>
  <si>
    <t>Avenida Fredolin Wolf, 4474
82410-330 - Curitiba - PR - Brasil
Tel. 55 41 3364-8672 - Fax: 55 41 3364-6912
marketing@casex.com.br</t>
  </si>
  <si>
    <t>Fundada em 1985 a Casex é hoje a única empresa genuinamente brasileira que se dedica à fabricação de produtos para ostomia. No início os trabalhos eram somente a importação de bolsas para ostomia que na época não eram vendidas e nem sequer produzidas no Brasil. 
Com pioneirismo e coragem surgiu a idéia de montar em Curitiba a primeira fábrica de produtos para ostomia do país. Os materiais eram importados, o que igualou os produtos Casex aos das empresas multinacionais, e a produção toda realizada no Brasil permitiu a prática de preços mais acessíveis ao nosso mercado.
A Casex atende hoje todo o terrítório nacional, América Latina, Leste Europeu, África e Ásia.</t>
  </si>
  <si>
    <t>Produtos para ostomia e tratamento de feridas.</t>
  </si>
  <si>
    <t>Suprimentos cirúrgicos e produtos para o tratamento de feridas</t>
  </si>
  <si>
    <t>Saúde Humana</t>
  </si>
  <si>
    <t>Algicare - Curativos de Alginato - O alginato apresenta atividade hemostática e propicia uma aceleração na cicatrização.
 Curactive – Curativos Hidrocolóides – Curativo de hidrocolóides imersos em polímeros elastoméricos.</t>
  </si>
  <si>
    <t>Acelerar a cicatrização dos ferimentos.</t>
  </si>
  <si>
    <t>Não possui produto diretamente relacionado. Mas possui competência e/ou plataforma tecnológica com potencial para ser desenvolvido.</t>
  </si>
  <si>
    <t>sistema de entrega tópico; entrega de componentes de baixa solubilidade em água.</t>
  </si>
  <si>
    <t>Avenida Jerome Case, 1277, Sorocaba, SP, Brasil 18087-220
15 3235 3513      
info@catalent.com</t>
  </si>
  <si>
    <t>A Catalent é a marca de escolha mais confiável para todas as soluções de entrefa oral. Com mais de 15 anos de experiência lançano mais de 50 produtos em todos os grandes mercados americanos, europeus e asiáticos, eles continuam a produzir suas soluções com eficiência e qualidade superiores.</t>
  </si>
  <si>
    <t>Desenvolvimento de fármacos e fornecimento de ensaios clínicos.</t>
  </si>
  <si>
    <t>Desenvolvimeno de fármacos e de delivery sistems</t>
  </si>
  <si>
    <t>Saúde Humana
Cosméticos e cuidados pessoais</t>
  </si>
  <si>
    <t>DelPouch® é um delivery system tópico de dosagem unitária. Conveniente e de fácil aplicação o sistema permite aos pacientes a liberação do conteúdo diretamente na área de tratamento. A área afetada não é tocada por nada além de sua base, sendo o pacote descartado após um uso, assim o paciente não entra em contato nem com o produto nem com a área de tratamento fornecendo segurança e meios sanitários de aplicação.
O sistema DelPouch®permite também a proteção da marca que o utiliza, com uma solução única e diferenciada. Totalmente customizável, sua superfície imprimível pode incluir detalhes do paciente e elementos de marca, com muitas aplicações para amostras e testes clínicos.
Softgel
A tecnologia do Softgel permanece a solução líder para a entrega de componentes pouco solúveis em água. Os formuladores especialistas da Catalent podem ajudar no desenvolvimento de formulações que transpassam barreiras na absorção sistêmica do seu ativo ajudando a entregar tratamentos melhores aos pacientes.</t>
  </si>
  <si>
    <t>Polímeros nativos e modificados</t>
  </si>
  <si>
    <t>DelPouch
Conveniência:
-Sem aplicação por toque por meio de um design patenteado de dosagem unitária.
-De fácil aplicação (a bolsa é presinada para liberar os conteúdos que são então aplicados diretamente na área a ser tratada.
-Instruções podem ser impressas na superfície
-Pacotes pequenos e seguros, perfeitos para viagens
Softgel
-Biodisponibilidade aumentada
-Absorção melhorada
-Melhor permeabilidade
-Uniformidade excelente de componentes de baixa dose e altamente potentes
-Entrega local
-Estabilidade melhorada</t>
  </si>
  <si>
    <t>A maioria dos produtos são focados no delivery sistêmico de ativos.</t>
  </si>
  <si>
    <t xml:space="preserve">excipientes; nanopartículas catiônicas proteicas; ativos para skin care e hair care. </t>
  </si>
  <si>
    <t>11 2173-0103</t>
  </si>
  <si>
    <t xml:space="preserve">A Chemyunion é uma empresa de Sorocaba, interior de São Paulo, com 100 funcionários, que fabrica matérias-primas para a indústria cosmética e farmacêutica do Brasil e do mundo. Possui clientes como Natura, Avon, Unilever, L'Oreal, Estée Lauder; e é reconhecida por estabelecer parcerias de sucesso com universidades (como UNESP e UNICAMP) e agências de fomento (FINEP e FAPESP). </t>
  </si>
  <si>
    <t xml:space="preserve">Matérias-primas para a produção de cosméticos e excipientes para a produção de fármacos </t>
  </si>
  <si>
    <t>Empresas fabricantes de cosméticos e farmacêuticas.</t>
  </si>
  <si>
    <t>Cosmética:
*Ativos HAIR CARE
-Que dão brilho
-Controladores de oleosidade
-Emolientes
-Finalizadores
-Hidratantes
-Nanopartículas catiônicas proteicas
-Proteção e manutenção da cor
-Proteínas e Lipoproteínas
-Que regeneram e fortalecem
*Ativos SKIN CARE
-Agentes clareadores
-Agentes firmadores
-Auxiliar no tratamento cosmético da celulite
-Controle da oleosidade da pele
-Cuidado de peles sensíveis
-Cuidados contra danos da radiação UV
-Emolientes
-Hidratantes
-Prevenção e cuidados contra o evelhecimento
-Proteínas e lipoproteínas
Têm ainda conservantes, quelantes, excipientes e uma linha verde com emulsionantes e tensoativos vegetais.
Alguns exemplos de produtos:
ACTIVESPHERES VIT C PMg é um ativo cientificamente estudado e comprovado para o tratamento da pele. Sua apresentação é em forma esfero-flexível, sendo capaz de se deformar para permear a derme através dos poros, se reconstituir após a permeação, e então liberar gradualmente a vitamina C, garantindo uma pele mais jovem e saudável, atenuando rugas e linhas de expressão.
CHEMYGEL
Propriedade e Aplicação:
Base para pomadas e géis oleosos translúcidos para incorporação de ativos lipossolúveis e hidrossolúveis.
CHEMYGEL PREMIUM
Propriedade e Aplicação:
Base para pomadas e géis oleosos translúcidos para incorporação de ativos lipossolúveis e hidrossolúveis. Redução expressiva da exsudação.
Edital CNPq para o desenvolvimento de uma tecnologia transdérmica com aplicação de nanotecnologia.</t>
  </si>
  <si>
    <t>ACTIVEESPHERES VIT C PMg: Nano e microcápsulas esféricas, juntas, em um único produto;
A maior concentração de vitamina C encapsulada em microcápsulas do mercado: 50% em massa relativa à composição da cápsula;
Eficácia de penetração na pele: cápsulas esférico-flexíveis com poder de deformação e reconstituição do tamanho original após a permeação;
Superior estabilidade da vitamina C em sistemas dermatocosméticos;
Biodegradabilidade total devido à parede de colágeno marinho e GAGs, na ausência de agentes químicos de ligação;
Produzidas com tecnologia que não utiliza solventes orgânicos ou qualquer composto químico: maior segurança para o consumidor.</t>
  </si>
  <si>
    <t>Distribui com exclusividade no brasil produtos da empresa SEPPIC e de excipientes para o mercado de cosméticos da Fagron.</t>
  </si>
  <si>
    <t>Atua na produção do ativo pronto para ser aplicado em formulações cosméticas e dermocosméticas, emulsões não iônicas em geral e géis-cremes.</t>
  </si>
  <si>
    <t>nanomateriais; materiais nanoporosos; nanozeólitos.</t>
  </si>
  <si>
    <t>Sede Admin./Centro Reg. de Desenvolvimento e Assist. Técnica  
Avenida das Nações Unidas 18.001 
São Paulo SP
Tel.: + 55 11 5683 7233</t>
  </si>
  <si>
    <t>A Clariant é uma empresa líder mundial em especialidades químicas, com sede em Muttenz, Suíça, e mais de 100 unidades industriais e comerciais nos cinco continentes, onde trabalham cerca de 18.000 colaboradores. As operações na América Latina têm base no Brasil, a partir de onde coordenam as atividades das unidades, centros tecnológicos e filiais de vendas distribuídas em diversos países.</t>
  </si>
  <si>
    <t>Especialidas químicas, como aditivos, emulsões, detergentes, materiais funcionais; pigmentos; especialidas para o setor têxtil.</t>
  </si>
  <si>
    <t>Setor Têxil, Papel e Celulose, Industrial, Energia, Automobilístico, Elétrico, Médico, Embalagens, Metalurgia, Construção, Alimentos, Cuidado pessoal, bens de consumo.</t>
  </si>
  <si>
    <t>Nanozeólitos, como o Lucidot, um aluminosilica em nanoescala. Disponível apenas em pequena quantidade.</t>
  </si>
  <si>
    <t>Material permite grande oportunidades de aplicação.</t>
  </si>
  <si>
    <t xml:space="preserve">Parceria com a empresa KitoZyme, empresa de biopolímeros.  </t>
  </si>
  <si>
    <t>Diversas patentes, entre elas, uma tinta com corante nanométrico.</t>
  </si>
  <si>
    <t>Incluída por apresentar transversalidade de produtos, e pesquisas na área de nanotecnologia, além de produtos que já estão no mercado.</t>
  </si>
  <si>
    <t>Colorcon</t>
  </si>
  <si>
    <t>corantes de alimentos; liberação controlada.</t>
  </si>
  <si>
    <t>Colorcon do Brasil Ltda
Rua Ely, 76 - Pq. S. George
CEP:06708-180
Cotia SP, Brasil
Telefone: 11 4617-8640
Fax: 11 4612-3307</t>
  </si>
  <si>
    <t>Cotia</t>
  </si>
  <si>
    <r>
      <t>A Colorcon é líder mundial  no desenvolvimento, suprimento e de suporte técnico de revestimentos formulados e outros excipientes para as indústrias farmacêutica e de suprimentos dietéticos, alimentares e nutricionais. Nossos produtos "best-in-class" e tecnologias farmacêuticas são complementadas pelos nossos serviços de valor agregado que suportam todas as fases do design e desenvolvimento de dosagens orais sólidas. A Colorcon tem mais de 45 anos de experiência e pesquisa dedicada ao aumento de valor em todas as fases do desenvolvimento de produtos.
Para ajudar no desenvolvimento de produtos farmacêuticos a Colorcon oferece uma vasta gama de sistemas de filmes de revetimento, tecnologias de liberação modificada e excipientes funcionais. Nosso serviço de Brand Enhancement</t>
    </r>
    <r>
      <rPr>
        <sz val="10"/>
        <color theme="1" tint="0.34998626667073579"/>
        <rFont val="Calibri"/>
        <family val="2"/>
      </rPr>
      <t>®</t>
    </r>
    <r>
      <rPr>
        <sz val="10"/>
        <color theme="1" tint="0.34998626667073579"/>
        <rFont val="Calibri"/>
        <family val="2"/>
        <scheme val="minor"/>
      </rPr>
      <t xml:space="preserve"> e design de comprimidos permitem às empresas farmacêuticas distinguir seus comprimidos pela cor, formato, imagens de ala definição, revestimentos especiais, sabores e identificadores de segurança de produto. Nós também fornecemos serviços globais de regulação para ajudar com cumprimento e arquivamento.</t>
    </r>
  </si>
  <si>
    <t>Produtos para as áreas farmacêutica e de suprimentos dietéticos, alimentares e nutricionais.</t>
  </si>
  <si>
    <t>Sistemas de revestimento de película, tecnologias de liberação modificadas, e excipientes.</t>
  </si>
  <si>
    <t>Corantes de alimentos:
A divisão de alimentos e confeitaria da Colorcon oferece uma vasta variedade de produtos para da cor, brilho, polir, revestir e melhorar a aparência de seus produtos.
Nossas tecnologias "best-in-class" são complementadas pelos nossos serviços de valor agregado, incluindo serviço técnico, informações de regulações gobais e de suporte a pesquisa independente.
Revestimentos e liberação controlada:
A Colorcon possui diversos produtos ligados ao revestimento de comprimidos e à liberação controlada de ativos por via oral projetados para ter algumas características como:
-Mascarar sabor;
-Liberação controlada em formulações multipaticuladas.
Esses revestimentos são feitos com diversos polímeros adicionando características hidrfílicas que ajudam no controle de liberação de fármacos ingeridos por vias orais.
Produtos:
-Surelease® 
-ETHOCEL™ Premium Ethylcellulose Polymers
-Acryl-EZE® Aqueous Acrylic Enteric System
-Sureteric® Aqueous Enteric Coating System 
-METHOCEL™ Premium Cellulose Ethers for Controlled Release of Drugs in Hydrophilic Matrix Systems
-ETHOCEL™ Premium Ethylcellulose Polymers for Pharmaceutical Applications
-POLYOX™ Water-Soluble Resins for Pharmaceutical Applications
-SUGLETS™ Sugar Spheres
-HyperStart® Oral Solid Dose Starting Formulation Service</t>
  </si>
  <si>
    <t>Os revestimentos e sistemas de liberação controlada oferecem maior estabilidade, validade, solubilidade em água, resistência para passar até o sistema gastroentérico
METHOCEL™/ETHOCEL™/POLYOX™ are trademarks of The Dow Chemical Company.
SUGLETS™ and NP PHARM™ are trademarks of Colorcon NP Pharm SAS</t>
  </si>
  <si>
    <t>Dow Wolff Cellulosics Alliance
Micron Technologies®
Colorcon No-Tox®</t>
  </si>
  <si>
    <t>Focada em fármacos sistêmicos e seus excipientes. Há também corantes e revestimentos.</t>
  </si>
  <si>
    <t>Cosmetochem</t>
  </si>
  <si>
    <t>lipossomas; extratos naturais; citro-flavonóides; clareamento.</t>
  </si>
  <si>
    <t xml:space="preserve">Brazil
Mr. Gustavo Cadurim de Oliveira
LIPID Ingredients &amp; Technologies
R. Coelho Neto, 551
Campos Eliseos
BR-14085-710 Ribeirão Preto - SP
p+f +55 16 3234 6444
cel +55 16 8167 1833
gustavo@lipid.com.br </t>
  </si>
  <si>
    <t>A COSMETOCHEM foi fundada em 1972. Atua na desenvolvimento de extratos usados pela indústria cosmética. Desenvolve também, produtos em parceria com seus associados, projetando matérias-primas botânicas e 
ingredientes ativos com excelentes aplicações. Representada no Brasil pelo grupo Lipid.</t>
  </si>
  <si>
    <t>Protótipo</t>
  </si>
  <si>
    <t xml:space="preserve">Desenvolvimento de extratos utilizados pela indústria cosmética. </t>
  </si>
  <si>
    <t>Setor Cosmético.</t>
  </si>
  <si>
    <t>Citrolumine 8TM - Produto baseado em lipossomas encapsulados de citro-flavonóides (extraídos de frutas cítricas). Testes in vitro e in vivo foram eficazes.</t>
  </si>
  <si>
    <t>Anti-envelhecimento e clareamento da pele.</t>
  </si>
  <si>
    <t>Parceria com a Lipoid GmbH para desenvolver e promover matérias-primas para a indústria de cuidados pessoais; e com a Biopharmacopae.</t>
  </si>
  <si>
    <t>Patentes de ativos naturais de plantas .</t>
  </si>
  <si>
    <t>Desenvolvimento de cosméticos, com aplicação de sistemas de liberação.</t>
  </si>
  <si>
    <t>cosmética molecular; microesferas; hexapeptídeo.</t>
  </si>
  <si>
    <t>Cosmotec Especialidades Químicas 
Tel: +55 (11) 2027 1100 
cosmotec@cosmotec.com.br 
Ombudsman Cosmotec: 0800 77 19 477</t>
  </si>
  <si>
    <t>Fundada em 1987, a Cosmotec Especialidades Químicas Ltda. é especializada no fornecimento de ingredientes cosméticos inovadores para o mercado brasileiro. Sua forte conexão com o cenário internacional – baseada em sólidas parcerias com empresas da Europa, EUA e Japão – faz com que a Cosmotec seja reconhecida como a empresa que oferece a mais completa linha de produtos a seus clientes, trazendo constantemente alternativas e soluções de alta qualidade ao mercado. Flexibilidade, agilidade e garantia de fornecimento regular de matérias-primas também são características marcantes da Cosmotec.
A empresa possui duas unidades próprias com moderna e sofisticada infraestrutura, totalmente equipadas e informatizadas. Todos os procedimentos operacionais da Cosmotec atendem rigorosamente às normas internacionais de GMP (Boas Práticas de Fabricação) e são auditados com frequência por grandes clientes e fornecedores nacionais e internacionais, além da ANVISA.
O Sistema de Gestão da Qualidade da Cosmotec segue os padrões da norma ISO 9001:2000. A empresa recebeu a certificação ÁPICE – do Programa de Qualificação de Fornecedores para a Sustentabilidade da ABIHPEC – em reconhecimento a seus processos de responsabilidade socioambiental, saúde e segurança do ambiente de trabalho.
A Cosmotec também é reconhecida por suas práticas de responsabilidade social e ambiental, através de um eficiente sistema de gestão social e ambiental implantado internamente.</t>
  </si>
  <si>
    <t>Inovações, soluções, últimas tendências do mercado e tecnologias de ponta em relação a matérias-primas cosméticas.</t>
  </si>
  <si>
    <t>Indústria brasileira de produtos cosméticos</t>
  </si>
  <si>
    <t>A Cosmotec possui uma linha completa de ingredientes que agregam valor a produtos para cabelos, pele ou maquiagem:
• Aditivos reológicos
• Agentes condicionantes
• Conservantes
• Filtros solares
• Ingredientes ativos
• Ingredientes vegetais
• Modificadores de sensorial
• Pigmentos coloridos
• Polímeros especiais
• Proteínas e aminoácidos
• Silicones e derivados
Além disso, na página inicial da empresa no menu de "make-up" há uma listagem de produtos que inclui microesferas e resinas, porém sem dar mais detalhes.
Em 2005, a Cosmotec apresentou uma linha de cosmética molecular com o conceito “surgery-like”, ou seja, matérias-primas que potencializam produtos anti-age para que proporcionem resultados similares ao dos tratamentos oferecidos em clínicas médicas e de estética.
Outra solução da Cosmotec contra as rugas é um hexapeptídeo capaz de chegar até as junções neuro-musculares onde irá atuar na mesma área que a toxina botulínica.</t>
  </si>
  <si>
    <t>Parceria com a empresa Kobo.</t>
  </si>
  <si>
    <t>Cristália</t>
  </si>
  <si>
    <t>nanoemulsão; sílica nanoestruturada; estabilidade; adjuvante.</t>
  </si>
  <si>
    <t>Unidade I
Rod. Itapira-Lindóia, s/n, km 14 - Ponte Preta
Itapira/SP
CEP: 13970-970
Tel./Fax: (19)3843-9500</t>
  </si>
  <si>
    <t>Itapira</t>
  </si>
  <si>
    <t>A Cristália é uma empresa que atua na área de anestésicos e adjuvantes, fundada em 1972, a Cristália iniciou suas atividades na área de Psiquiatria, fornecendo medicamentos para clínicas, hospitais e, principalmente, governo.
Laboratório Cristália foi escolhido como empresa mais inovadora do País pela Sociedade Brasileira Pró-Inovação Tecnológica (Protec).
Laboratório Cristália também foi reconhecido como empresa mais inovadora do País pela FINEP (Financiadora de Estudos e Projetos) em 2007.
Laboratório Cristália é a única empresa farmacêutica brasileira que realiza a cadeia completa de PD&amp;I.</t>
  </si>
  <si>
    <t>Anestésicos, adjuvantes e fármacos para os setores de psiquiatria, neurologia, cosmecêutica, dor e saúde masculina.</t>
  </si>
  <si>
    <t>Propovan - nano emulsão do anestésico propofol.
Sílica nanoestruturada - novo adjuvante vacinal que permite que vacinas antes administradas apenas de forma injetável possam, a partir de agora, serem administradas em gotas.
Projeto de subvenção FINEP de um dispositivo de vetorização de quimioterápicos a base de nanoemulsões lipídicas para tratamento do câncer.</t>
  </si>
  <si>
    <t xml:space="preserve">Como vantagens, o medicamento de nanoemulsão apresenta estabilidade em forma líquida, eliminando sua formulação com lipídios, como lecitina de ovo e óleo de soja, encontrados na formulação clássica, sem perder sua efetividade.
</t>
  </si>
  <si>
    <r>
      <t xml:space="preserve">Parceria com universidades e institutos de ciência e tecnologia, como USP, UNICAMP, FIOCRUZ, UFRJ, USP, UFSM, UFSC, UNIFESP, UFMG, UFRGS, UECE, UFAM, UnB, INCOR, Nucel, Farmanguinhos, Irmandade Santa Casa de Misericórdia SP, Fundação Zerbini, Instituto Butantan, LAFEPE, Laboratório Farmacêutico da Marinha e Hemobras. Dessa forma, realiza pesquisas conjuntas com mais de 100 pesquisadores de universidades e instituições. Parceria com empresas, como a Eurofarma, na formação de uma </t>
    </r>
    <r>
      <rPr>
        <i/>
        <sz val="10"/>
        <color theme="1" tint="0.34998626667073579"/>
        <rFont val="Calibri"/>
        <family val="2"/>
        <scheme val="minor"/>
      </rPr>
      <t>joint-ventura</t>
    </r>
    <r>
      <rPr>
        <sz val="10"/>
        <color theme="1" tint="0.34998626667073579"/>
        <rFont val="Calibri"/>
        <family val="2"/>
        <scheme val="minor"/>
      </rPr>
      <t>, a Supera.</t>
    </r>
  </si>
  <si>
    <t>Patentes em destaque, dispositivos e peptídeos para aplicação em fármacos.</t>
  </si>
  <si>
    <t>Produtos e pesquisas na área de nanotecnologia, com ênfase em fármacos.</t>
  </si>
  <si>
    <t>nanovesículas; lipossomas; absorvedores de luz UV.</t>
  </si>
  <si>
    <t>Croda do Brasil Ltda
Rua Croda 580 
Distrito Industrial 
Campinas – SP – 13.054-710 
Brazil 
Tel +55 (0) 19 3765-3500 
Fax +55 (0) 19 3765-3536</t>
  </si>
  <si>
    <t>A Croda é uma empresa mundial especializada em produtos químicos naturais para praticamente todo tipo de indústria. Esta atua no mercado cosmético, através da Sederma.</t>
  </si>
  <si>
    <t>Óleo químicos; ingredientes e soluções inovadoras para saúde, cuidados pessoais e cuidados agrícolas; e produtos de performance, revestimentos, polímeros, aditivos, lubrificantes.</t>
  </si>
  <si>
    <t>Setor Cosmético, Farmacêutico, Agrícola, Energético, Automobilístico, Construção, Plástico, Papel, Cerâmico, Tintas, Couro, Têxtil.</t>
  </si>
  <si>
    <t>Nanovesículas para emagrecimento e firmeza corporal para aplicação no corpo.</t>
  </si>
  <si>
    <t>Parceria com a Oxonica, um grupo europeu líder em Nanotecnologia.</t>
  </si>
  <si>
    <t>Patentes de diversos processos e produtos, recentemente, de sulfactantes, de um absorvedor de luz UV, e de emulsões.</t>
  </si>
  <si>
    <t>Produtos de nanotecnologia aplicados aos mais diversos setores, pesquisas nesta área, e parceria firmada com empresa especialista na área.</t>
  </si>
  <si>
    <t>Cromex</t>
  </si>
  <si>
    <t>ação bactericida; nanopartículas de prata; antimicrobiana;</t>
  </si>
  <si>
    <t>Endereço: Av Prof Celestino Bourroul, 273 SL 12 Limão - Sao Paulo - SP
CEP: 02.710-000</t>
  </si>
  <si>
    <t xml:space="preserve">Empresa líder no mercado brasileiro de concentrados de cor, com mais de 30 anos de experiência, que alia a competência, à qualidade dos produtos e ao reconhecimento dos clientes. </t>
  </si>
  <si>
    <t>Concentrados brancos, pretos, coloridos, de aditivos, e dispermix (líquido).</t>
  </si>
  <si>
    <t>Setor de Plásticos.</t>
  </si>
  <si>
    <t>Aditivo com nanopartículas de prata.</t>
  </si>
  <si>
    <t>A nanotecnologia aplicada aos masterbatches confere aos plásticos ação bactericida (elimina as bactérias) e bacteriostática (impede sua proliferação) e podem ser usados em vários plásticos, como PE, PP, PS, ABS e PET*, em todos os processos de transformação.</t>
  </si>
  <si>
    <t>Parceria com a Braskem no desenvolvimento de novos aditivos.</t>
  </si>
  <si>
    <t>Patentes na área de polímeros.</t>
  </si>
  <si>
    <t>Produtos com aplicação de nanotecnologia, atendendo a área de embalagens.</t>
  </si>
  <si>
    <t>Curatec</t>
  </si>
  <si>
    <t>curativos; prata; alginatos; hidrocolóides.</t>
  </si>
  <si>
    <t>Rua Jaguarão, 95
Chácaras Reunidas.
São José dos Campos – SP
CEP: 12238-410
Telefone: (12) 3202-1300
Fax: (12) 3202-1302
E-mail: sac@curatec.com.br</t>
  </si>
  <si>
    <t>São josé dos Campos</t>
  </si>
  <si>
    <t>A Curatec pertence a LM Farma Ind. e Com. Ltda, uma empresa de capital 100% nacional, que atua há 20 anos no segmento hospitalar, com orgulho de ser brasileira. A companhia vem se consolidando no mercado e se dedica ao desenvolvimento, fabricação e comercialização de produtos que contribuem para a saúde e o bem estar das pessoas. Em 2002 foi criada a Curatec – divisão de produtos de uso médico (Produtos para Saúde/Correlatos) - que oferece uma linha completa para tratamento de feridas. Os produtos Curatec são industrializados em nossa nova e moderna fábrica de curativos, que foi construída de acordo com as recomendações internacionais para produtos de uso médico e recebeu, em 2008, o Certificado de Boas Práticas de Fabricação &amp; Controle (BPF&amp;C), emitido pela ANVISA, específico para produtos para saúde que podem ser destinados ao tratamento de feridas.</t>
  </si>
  <si>
    <t>Produtos de uso médico (Produtos para Saúde/Correlatos), mais especificamente uma linha completa para tratamento de feridas.</t>
  </si>
  <si>
    <t>Prdutos para o tratamento de feridas</t>
  </si>
  <si>
    <t>A empresa possui diversos tipos de curativos. Todos usam uma matriz polimérica que, em alguns casos, possui proriedades de retenção de exsudatos e permite a troca de vapores entre o ferimento e o meio ambiente. Alguns dos curativos ainda possuem prata, hidrocolóides (CMC) e alginatos. Abaixo encontram-se explicações de alguns produtos e exemplo de outros.
Curatec SilverCoat - Curativo que combina a força da Prata e os benefícios do nylon.
A tecnologia Xstatic foi desenvolvida nos Estados Unidos. A LM Farma através de sua equipe de Pesquisa e Desenvolvimento trouxe essa tecnologia para linha Curatec. Uma das aplicações do Xstatic é em produtos para tratamento de feridas. A tecnologia consiste em recobrir diferentes tipo de fios com uma camada de prata metálica. Isto garante uma liberação sustentada da prata ao longo do uso do produto. Curatec Silvercoat é tecido com fios de poliamida (nylon) e recebe uma camada de prata recobrindo todos os fios da compressa.
Curatec® Hidrocolóide é composto por uma camada interna auto-adesiva contendo Hidrocolóide (CMC-carboximetilcelulose sódica), poli-isobutileno, conservantes e uma camada externa de filme de poliuretano. Quando em contato com o exsudato da ferida há a formação de um gel, que promove o desenvolvimento de um meio ambiente úmido otimizando o processo de cicatrização da ferida e permitindo a troca do curativo sem causar danos ao tecido recém-formado. Curatec® Hidrocolóide permite a absorção do exsudato, ocorrendo alteração da cor do curativo para uma coloração esbranquiçada, indicando a necessidade de troca.
CURATEC® Hidrogel com Alginato é um gel constituído por água purificada, propilenoglicol, carbômero 940, trietanolamina, alginato de cálcio e sódio, conservantes e carboximetilcelulose que promove o ambiente úmido ideal para a cicatrização através da hidratação da ferida, conduzindo ao desbridamento autolítico ou facilitando o desbridamento mecânico. É um curativo primário, absorvente, não estéril, transparente e viscoso.
Curatec Hidrocolóide Plus - O curativo Curatec Hidrocolóide Plus é composto por uma camada interna autoadesiva hipoalergênica, contendo hidrocolóide (CMC-carboximetilcelulose sódica), poli-isobutileno e conservantes, uma camada externa de filme de poliuretano e um liner, composto por papel siliconado.
Quando em contato com o exsudato da ferida, a matriz elastomérica é capaz de absorvê-lo, formando um gel que promove o  desenvolvimento de um meio úmido otimizando o processo de cicatrização da ferida e permitindo a troca do curativo sem causar danos ao tecido recém-formado.
A camada externa é permeável a gases e vapores de água, porém funciona como barreira oclusiva perante líquidos e micro-organismos ao mesmo tempo em que proporciona uma barreira mecânica à ferida.
Curatec Silver IV - o único a reunir 4 benefícios em um só produto:
-Atividade antimicrobiana da prata.
-Capacidade de absorção da carboximetilcelulose;
-Poder hemostático do alginato;
-Redução do odor devido à ação da prata.
Curatec Filme Transparente Rolo
-Fácil Aplicação: sistema de liners que permite o fácil manuseio do produto com luvas;
-Versatilidade: pode ser cortado no tamanho desejado;
-Transparência: permite a visualização do dispositivo fixado e da pele;
Curatec Filme Transparente
-Fácil Aplicação: sistema de liners que permite o fácil manuseio do produto com luvas;
-Alta Permeabilidade a Gases e Vapores de Água (MVTR): permite respirabilidade da pele e/ou ferida, reduz o risco de infecção e minimiza a frequência de troca do filme;
-Impermeável a água: pode ser usado durante o banho;
Curatec Alginato de Cálcio e Sódio
-Compressas à base de Alginato possuem tempo de troca apenas 11% menor que curativos de Hidrofibra.¹
-Estudos científicos demonstram que não há diferença estatisticamente significante entre o tempo de cicatrização e a reducação de área quando comparado curativos de Hidrofibra com os de Alginato.
-Curativos à base de Alginato possuem propriedade hemostática, característica que os curativos de Hidrofibra não apresentam.
-Curatec® Alginato de Cálcio e Sódio pode ser removido em uma única peça, não se desintegrando na ferida, de forma semelhante a Hidrofibra.
Curatec Carvão Ativado com Prata Recortável
-Ação bactericida da prata.
-Manutenção da umidade no leito da ferida.
-Maior controle do odor e da infecção.
-Pode ser usado como curativo primário ou secundário.
-Pode ser recortado.
Curatec Compressa com Emulsão de Petrolatum
-Curativo não-aderente ao leito da ferida.
-Mantém o meio úmido e protegido.
-Preserva o tecido de granulação e minimiza a dor durante as trocas.
-Permite o fluxo do exsudato para o curativo secundário absorvente.
-Fácil de aplicar e pode ser cortado no tamanho ideal da ferida.</t>
  </si>
  <si>
    <t>Tanto a face superior quanto a inferior do curativo podem entrar em contato com a ferida. 
Uso da tecnologia Xstatic, que foi desenvolvida nos Estados Unidos. que consiste em recobrir diferentes tipo de fios com uma camada de prata metálica. Isto garante uma liberação sustentada da prata ao longo do uso do produto. 
Curatec Silvercoat é tecido com fios de poliamida (nylon) e recebe uma camada de prata recobrindo todos os fios da compressa.</t>
  </si>
  <si>
    <t>Não possui produto diretamente relacionado. Mas possui plataforma tecnológica com potencial para ser desenvolvido.</t>
  </si>
  <si>
    <t>Danisco</t>
  </si>
  <si>
    <t>emulsificantes; excipientes; óleos vegetais.</t>
  </si>
  <si>
    <t xml:space="preserve">Rodovia Raposo Tavares, Km 27.2
06707-000 Cotia, SP
(11) 4613 3800      
Rua João de Abreu n 186 ,
Vila Santa Rosa
19200-000 Pirapozinho, SP
18 3269 1763   </t>
  </si>
  <si>
    <t>Danisco é um líder mundial em ingredientes alimentares, enzimas e bio-soluções. Utiliza a natureza da própria ciência dos materiais para propiciar soluções sustentáveis de ingredientes que atendam a demanda do mercado e da população.
Adquirida em 2011 pela empresa DuPont, formando um líder global em Nutrição &amp; Saúde e Indústria de Biociências.</t>
  </si>
  <si>
    <t xml:space="preserve">Produtos para os setores da Saúde, Alimentos, Energia, Químico.  
</t>
  </si>
  <si>
    <t xml:space="preserve">Ingredientes alimentares, enzimas e bio-soluções.
</t>
  </si>
  <si>
    <r>
      <rPr>
        <sz val="10"/>
        <color theme="1" tint="0.34998626667073579"/>
        <rFont val="ZDingbats"/>
      </rPr>
      <t>4</t>
    </r>
    <r>
      <rPr>
        <sz val="10"/>
        <color theme="1" tint="0.34998626667073579"/>
        <rFont val="Calibri"/>
        <family val="2"/>
        <scheme val="minor"/>
      </rPr>
      <t xml:space="preserve"> Rylo - Linha de emulsificantes derivados de óleos vegetais, usados como excipientes para sistemas de entrega de fármacos, comprimidos e cremes. Sendo esta linha  totalmente de acordo com as normas da International Pharmaceutical Excipients Council. Os benefícios principais associados estão na estabilidade da emulsão, na eficiência no transporte dos ingredientes e na ligação do princípio ativo.</t>
    </r>
  </si>
  <si>
    <t>Estabilidade da emulsão, aumento da entrega do fármaco, ligação de gorduras solúveis nos revestimentos de comprimidos.</t>
  </si>
  <si>
    <t>A empresa pertence à DuPont</t>
  </si>
  <si>
    <t>Há muitos produtos, porém não há uma citação específica se usam nanotecnologia em algum.</t>
  </si>
  <si>
    <t>Dentsply</t>
  </si>
  <si>
    <t>cargas inorgânicas com nanotecnologia; resinas; adesivos.</t>
  </si>
  <si>
    <t>Rua Igarapava, 436 - Jardim Alpino
Catanduva / SP
Telefones: (17) 3531-2326
(17) 3531-2325
(17) 3531-2335</t>
  </si>
  <si>
    <t>Catanduva</t>
  </si>
  <si>
    <t>A Dentsply é uma empresa capacitada a oferecer soluções integradas em odontologia, atendendo a todas as especialidades.</t>
  </si>
  <si>
    <t>Próteses dentárias, equipamentos, cimentos, anestésicos, resinas, produtos auxiliares, gessos, cerâmicas, ligas, revestimentos.</t>
  </si>
  <si>
    <t xml:space="preserve">PRIME &amp; BOND NT é o primeiro sistema adesivo a utilizar cargas inorgânicas com nanotecnologia para produzir um sistema adesivo que, além de propiciar altos níveis de adesão, também reforça a estrutura da zona híbrida, tornando-a mais resistente às forças de contração dos materiais restauradores e às forças resultantes da mastigação. </t>
  </si>
  <si>
    <t>Restaurações com maior durabilidade, integridade marginal e menores índices de sensibilidade dolorosa pós operatórias.</t>
  </si>
  <si>
    <t>Patentes diversas, em destaque composições e processos para o setor odontológico.</t>
  </si>
  <si>
    <t>Diversos produtos na área odontológica com aplicação de nanotecnologia.</t>
  </si>
  <si>
    <t>Dhaymer</t>
  </si>
  <si>
    <t>emulsão; emoliente; doador de brilho; formador de filme; solvente/solubilizante; doador de consistência; opacificante; emulsionante; agente condicionador; agente reológico; umectante; plastificante; lubrificante.</t>
  </si>
  <si>
    <t>Rua Austrália, 39/63
Parque Industrial Daci
CEP 06785-400
Taboão da Serra - SP
Telefone: 11 4137-0488
Fax: 11 4137-3182</t>
  </si>
  <si>
    <t>Taboão da Serra</t>
  </si>
  <si>
    <t xml:space="preserve">A Dhaymers desenvolve e fabrica os Óleos Modificados Especiais, conhecidos também como Ésteres e como Óleos Sintéticos. Os mais conhecidos: Miristato de Isopropila, Palmitato de Octila, Monoestearato de Glicerila, Monooleato e Monoestearato de Sorbitan, Poliglicerol Polirricinoleato e Oleato de Metila, dentre mais de 160 tipos de ésteres diferentes. </t>
  </si>
  <si>
    <t>Óleos Modificados (ésteres) desenvolvidos para possuírem as características físico-químicas desejadas pelos formuladores, diferenciando-se, assim, dos óleos minerais, que são limitados ao tamanho de sua cadeia de hidrocarbonetos.</t>
  </si>
  <si>
    <t>-Cosmética e farmacêutica
-Alimentícia
-Petroquímica, biodiesel e lubrificantes
-Agroindústria</t>
  </si>
  <si>
    <t xml:space="preserve">A empresa fabrica ésteres com características específicas. Há uma grande lista de produtos em seu site. As áreas que são aderentes a ese mapeamento e as características descritas no site são:
Cosmética e Farmacêutica:
A Dhaymers é uma das principais fabricantes de Óleos Modificados, conhecidos como Ésteres, que podem ser em sua maioria de fontes renováveis. Os Ésteres quando incorporados nas formulações, são: emoliente, doador de brilho, formador de filme, solvente/solubilizante, doador de consistência, opacificante, emulsionante, agente condicionador, agente reológico, umectante, plastificante, lubrificante.
Alimentícia:
Emulsificantes para Panificação, Chocolate, Sorvete e Margarina. Famílias de produtos: PGPR, Monoglicerídeos, Mono e Diglicerídeos, Ésteres de Propileno Glicol, Ésteres de Sorbitan, Ésteres de Ácido Lático, Mistura de Emulsionantes, Ésteres de Poliglicerois (PGE), SSL e CSL. </t>
  </si>
  <si>
    <t>Sintetizam ésteres com características químicas específicas para diversas aplicações, que vão desde lubrificantes para processos industriais até estabilizantes para sorvetes.</t>
  </si>
  <si>
    <t>DMC</t>
  </si>
  <si>
    <t>curativos; membrana nanoporosa biocompatível.</t>
  </si>
  <si>
    <t>0800 942 8660 
Rua Sebastião Moraes, 831
São Carlos - SP
CEP 13562-030
Telefone (16) 2107-2323</t>
  </si>
  <si>
    <t xml:space="preserve">Surge em 1998 , na cidade de São Carlos, com o propósito de desenvolver novas tecnologias para saúde bucal.
Presente atualmente no Brasil e nos Estados Unidos, ampliou o seu portfólio de produtos para diversas áreas. É pioneira no sistema de laserterapia e possui parceria com a Fundecto.
A DMC foi a primeira empresa no mundo a desenvolver a terceira e quarta gerações dos aparelhos de fotopolimerização utilizando LEDs como fonte de luz, criou e patenteou a tecnologia de fotoativação para clareamento dental que congrega dois tipos de emissores de luz de estado sólido (laser de diodo infravermelho e LEDs) e desenvolveu o mais completo sistema de laserterapia disponível no mercado mundial. 
</t>
  </si>
  <si>
    <t xml:space="preserve">Venda de equipamentos (e produtos consumíveis - Biocel) nas áreas de cirurgia médica, estética, odontológica, veterinária e industrial.
</t>
  </si>
  <si>
    <t>Mercado de equipamentos médicos, odontológicos, industriais e estética</t>
  </si>
  <si>
    <t>Biocel
Membrana porosa biodegradável de origem biocompatível, utilizada no tratamento preventivo e curativo de lesões resultantes da perda tecidual.
Constituída de microfibrilas de celulose entrelaçadas resultantes da fermentação bacteriana em condições específicas.
Características
• Submetida a processos químicos e físicos que levam a formação  de 
um material fino, desidratado, transparente e resistente
• Propriedades físicas e mecânicas que se devem à sua estrutura, livre de 
lignina e hemicelulose, resultando em superior hidrofilicidade e cristalinidade, que diferencia consideravelmente da celulose vegetal
• Nanoporosidade, que propicia melhor troca gasosa no tecido
• Age como uma barreira contra microorganismos, mas permite a 
evaporação. Destaca-se como substituto temporário de pele nos 
tratamentos de queimaduras e feridas de difícil cicatrização
• Transparente, permite uma observação clínica contínua da cicatrização 
tecidual
• Reduz a dor, isola a terminação final dos nervos e absorve exsudatos 
da ferida
• Facilita a remoção de debris de necrose, melhorando o desenvolvimento do tecido de granulação e acelerando o processo de reeptelização
• Biodegradável
• Inerte
• Atóxica
• Seletivamente permeável</t>
  </si>
  <si>
    <t xml:space="preserve">Nanoporosidade que permite uma melhor troca gasosa com o tecido.
Biodegradável, transparente, reduz a dor, atóxica, inerte e seletivamente permeável.
</t>
  </si>
  <si>
    <t xml:space="preserve">Tecnologias de odontologia protegidas por patente no Brasil.
</t>
  </si>
  <si>
    <t>Dow</t>
  </si>
  <si>
    <t>nanodispersões; nanodispersões de Zn; polímeros.</t>
  </si>
  <si>
    <t>Av. das Nações Unidas, 14171, Diamond Tower - São Paulo (SP) CEP: 04795-000,
Phone: (55 11) 5188-9000
Fax: (55 11) 5188-9385</t>
  </si>
  <si>
    <t>Presente no Brasil desde 1956, a Dow tem 17 unidades fabris, 5 centros de pesquisa e 2 escritórios onde atuam cerca de 2300 funcionários.</t>
  </si>
  <si>
    <t>Plástico de perfomance, matérias-primas, materiais de performance, materiais agrícolas e materiais avançados (ex. revestimentos).</t>
  </si>
  <si>
    <t>Setor Agrícola, Químico.</t>
  </si>
  <si>
    <t xml:space="preserve">Nanodispersões de Zn (não há maiores informações no site institucional). </t>
  </si>
  <si>
    <t>Parceria com a USP, e empresas, como a Ford.</t>
  </si>
  <si>
    <t>Patentes principalmente na área de polímeros.</t>
  </si>
  <si>
    <t>Incluída por apresentar domínio na nanotecnologia, e aplicação desta em seus produtos. Alguns de seus produtos desenvolvidos apresentam aplicação divergente com o enfoqiue da busca, como nanomateriais para aplicação em eletrodos de baterias e nanocompósitos usados em cabos com propriedade de retardância à chama, mas outros, como nanodispersões se inserem no escopo de busca.</t>
  </si>
  <si>
    <t>filmes de revestimento; segurança; nanotecnologia; revestimento anti-reflexo.</t>
  </si>
  <si>
    <t>Av. Eng. Billings 1729-Predio 31
Jaguaré
05321-900 São Paulo SP
Tel.: +55 11 3760-6300
Fax: +55 11 3760-6492</t>
  </si>
  <si>
    <t xml:space="preserve">A Royal DSM N. V. é uma empresa mundial baseada na ciência, com atividades nas áreas de saúde, nutrição e materiais. Ao associar suas competências sem igual em Ciências da Vida e Ciências dos Materiais, a DSM gera prosperidade, progresso ambiental e avanços sociais para criar valor sustentável para todos os envolvidos. A DSM oferece soluções inovadoras que alimentam, protegem e melhoram o desempenho em mercados mundiais como alimentos e suplementos dietéticos, cuidados pessoais, rações, produtos farmacêuticos, dispositivos médicos, peças automotivas, tintas, componentes elétricos e eletrônicos, energia alternativa e materiais biológicos. </t>
  </si>
  <si>
    <t xml:space="preserve">Alimentos e suplementos dietéticos, materiais para cuidados pessoais, produtos farmacêuticos, rações, dispositivos médicos, peças automotivas, tintas, componentes elétricos e eletrônicos, energia alternativa e materiais biológicos. </t>
  </si>
  <si>
    <t>Setor de alimentos (nutrição), de saúde, e de materiais.</t>
  </si>
  <si>
    <t>KhepriCoat TM - Revestimentos anti-reflexo feitos a partir da nanotecnologia,  utilizados  em vidros de iluminação.</t>
  </si>
  <si>
    <t xml:space="preserve">Produtos anti-reflexivos. </t>
  </si>
  <si>
    <r>
      <t xml:space="preserve">Parceria com empresas do setor energético, como a NanoHoldings LLC, uma empresa especializada em uso de nanotecnologia para aplicação em novas fontes de energia. Além disso, site institucional apresenta parte de </t>
    </r>
    <r>
      <rPr>
        <i/>
        <sz val="10"/>
        <color theme="1" tint="0.34998626667073579"/>
        <rFont val="Calibri"/>
        <family val="2"/>
        <scheme val="minor"/>
      </rPr>
      <t xml:space="preserve">Open Innovation, </t>
    </r>
    <r>
      <rPr>
        <sz val="10"/>
        <color theme="1" tint="0.34998626667073579"/>
        <rFont val="Calibri"/>
        <family val="2"/>
        <scheme val="minor"/>
      </rPr>
      <t>demonstrando o interesse da empresa em novas parcerias.</t>
    </r>
  </si>
  <si>
    <t>Atualmente possuem 15.000 patentes, abrangendo mais de 2.600 invenções individuais.</t>
  </si>
  <si>
    <t>Incluída por apresentar produtos comercializados com a aplicação de nanotecnologia. Além disso, apresentam matérias no site institucional demostrando a preocupação em segurança em relação à nanotecnologia.</t>
  </si>
  <si>
    <t>Dublauto</t>
  </si>
  <si>
    <t>nanotecnologia; materiais têxteis.</t>
  </si>
  <si>
    <t>Rua Braz Fortunato, 577 - Bairro Jardim Santa Lúcia - Bariri - SP - Cep 17250-000
Fone: +55 14 3662-1381</t>
  </si>
  <si>
    <t>Bariri</t>
  </si>
  <si>
    <t>A Dublauto é uma empresa que atua no mercado têxtil e calçadista desde 1975, localizada na cidade de Bariri-SP, no centro do Estado de São Paulo. A Dublauto produz tecidos dublados para cabedais e forros e não-tecidos costurados, bem como presta serviços de dublagem com adesivos a base de água, a fogo, com hotmelt e a filme, em diversos tipos de materiais, atendendo às exigências dos mercados calçadistas, automobilístico, de artefatos, lingerie e ortopédicos.</t>
  </si>
  <si>
    <t>Tecidos para os setor de calçados, médico hospitalar, automotivo, de segurança, sportwear e de lingerie.</t>
  </si>
  <si>
    <t>Setor Têxtil.</t>
  </si>
  <si>
    <t>Vestuário e calçados</t>
  </si>
  <si>
    <t>Edital CNPq para a incorporação de propriedades da nanotecnologia em materiais têxteis (palmilhas e forros) para calçados.</t>
  </si>
  <si>
    <t>Parceria com o IBTeC - Instituto Brasileiro de Tecnologia do Couro, Calçado e Artefatos.</t>
  </si>
  <si>
    <t>Apresenta pesquisa de nanotecnologia para aplicação no setor Têxtil.</t>
  </si>
  <si>
    <t>DuPont</t>
  </si>
  <si>
    <t>nanotubos de carbono; segurança.</t>
  </si>
  <si>
    <t>(11) 4166-8000
Al Itapecuru, 506 - Alphaville Indl 
Barueri - SP</t>
  </si>
  <si>
    <t>Barueri</t>
  </si>
  <si>
    <t>A DuPont está presente no Brasil desde 1937, quando iniciou suas atividades com um escritório de importação e distribuição de produtos. Atualmente, atua nos segmentos agrícola, químico, petroquímico, automobilístico, gráfico e nas áreas de embalagens, polímeros industriais, eletrônica, construção, decoração, segurança, papel, celulose, produtos domésticos e biotecnologia, contribuindo com o potencial de crescimento do Brasil.</t>
  </si>
  <si>
    <t>Matérias primas para diversos setores.</t>
  </si>
  <si>
    <t>Agrícola, químico, petroquímico, automobilístico, gráfico e nas áreas de embalagens, polímeros industriais, eletrônica, construção, decoração, segurança, papel, celulose, produtos domésticos e biotecnologia</t>
  </si>
  <si>
    <t>Nanotubos de carbono para aplicação em seus polímeros.
Workshops para discussão de riscos da nanotecnologia. Painéis dos riscos da nanotecnologia.</t>
  </si>
  <si>
    <t xml:space="preserve">Carbono </t>
  </si>
  <si>
    <t xml:space="preserve"> Parceria com diversas instituições acadêmicas. Investe US$ 1,3 bilhão em pesquisa e desenvolvimento anualmente e emprega 5 mil cientistas.</t>
  </si>
  <si>
    <t>Cerca de 910 patentes.</t>
  </si>
  <si>
    <t>Incluída por realizar diversos estudos em relação á segurança da nanotecnologia, além de possuir produtos, como nanotubos de carbono.</t>
  </si>
  <si>
    <t>Ekotex Química</t>
  </si>
  <si>
    <t>nanoemulsão de silicone; hidrofilidade; anti-amarelamento de tecidos.</t>
  </si>
  <si>
    <t>Rua Hermann Koch, 260
Testo Central – 89107.000,Pomerode – SC
(47) 3395.0505
contato@ekotex.com.br</t>
  </si>
  <si>
    <t>Pomerode</t>
  </si>
  <si>
    <t>A empresa Ekotex Química foi fundada em 2005, com o intuito de produzir e comercializar produtos químicos para indústria têxtil. A Ekotex Química produz e comercializa vários produtos têxteis que abrangem várias etapas do beneficiamento têxtil que vão desde umectantes, detergente, emulgadores, sequestrantes, amaciantes e silicones para o enobrecimento têxtil dos artigos produzidos pelos seus clientes. É a líder no ranking nacional da pesquisa "As Pequenas e Médias Empresas que Mais Crescem no Brasil"</t>
  </si>
  <si>
    <t>Umectantes, detergente, emulgadores, sequestrantes, amaciantes e silicones.</t>
  </si>
  <si>
    <t>Nanoemulsão de silicone, não provoca amarelecimento dos tintos.
Nanoemulsão de silicone hidrofílica , confere acabamento com ótima hidrofilidade, não amarela o branco.
Hidrofilizante Amazon – Nanoemulsão de silicone, hidrofilizado com manteiga de cupuaçu, utilizado para acabamento das peças.</t>
  </si>
  <si>
    <t>Acabamento com ótima hidrofilidade.
Não amarela o branco dos tecidos.</t>
  </si>
  <si>
    <t>Produto feito através de nanotecnologia, com funçãode anti amarelamento dos tecidos.</t>
  </si>
  <si>
    <t>Engene Tech</t>
  </si>
  <si>
    <t>desenvolvimento de produtos em parceria; biossensores.</t>
  </si>
  <si>
    <t>Av.Carlos Chagas Filho, 791
Cidade Universitária, Ilha do Fundão, Rio de Janeiro, RJ
CEP: 21941-904
21-86456411      
E-mail: contato@engenetech.com</t>
  </si>
  <si>
    <t>A Engene Tech foi criada em 21 de janeiro de 1998 com o objetivo de produzir e comercializar medicamentos para uso humano.
Sua missão é produzir e comercializar produtos de origem biológica de qualidade e preço justo para aplicações farmacêuticas e biotecnológicas de forma a atender  todas as classes sociais.</t>
  </si>
  <si>
    <t>Desenvolvimento em parceria de produtos biotecnológicos e de saúde.</t>
  </si>
  <si>
    <t>Desenvolvimento de produtos biotecnológicos.
Os kits diagnóstico são voltados para os segmentos de laboratórios clínicos; e para pessoas físicas (B2C).</t>
  </si>
  <si>
    <t>Desenvolvemos produtos biotecnológicos e de saúde em parceria.
Tecnologias em fase de desenvolvimento:
- “Pesquisa e Desenvolvimento de Dispositivos Biossensores para Aplicações Farmacêuticas”, edital PNPD. Apoio CNPQ.
- “Produção de insumos biológicos para dosagem de colesterol e formulação de kits clínico e doméstico de diagnóstico de colesterolemia” no âmbito do Edital Rio Inovação II. Apoio FAPERJ.</t>
  </si>
  <si>
    <t>Pesquisadores qualificados e infra-estrutura laboratorial para realizar pesquisas de ponta em biotecnologia, em especial a produção e purificação de proteínas.</t>
  </si>
  <si>
    <t>Parcerias com Universidades.</t>
  </si>
  <si>
    <t>Incluída por atuar na área de biosensores.</t>
  </si>
  <si>
    <t>hidratante; biopolímeros;</t>
  </si>
  <si>
    <t xml:space="preserve">Sede Administrativa: 11 3146-4100      </t>
  </si>
  <si>
    <t>A Evonik Industries é o grupo industrial criativo da Alemanha que atua em três áreas de negócios: Química, Energia e Negócios Imobiliários.
No Brasil, a Evonik atua desde 1953 na área química, possui sede administrativa na capital paulista e duas fábricas: peróxido de hidrogênio, em Barra do Riacho (ES) e catalisadores químicos, em Americana (SP). Mantém ainda o centro técnico de poliuretanos e o laboratório de colorantes, em Americana, e o laboratório de nutrição animal em Guarulhos. Além disso, conta com três centros de distribuição situados em Cascavel (PR), Guarulhos (SP) e Itajaí (SC).
A Evonik está presente em toda a América do Sul, com unidades próprias na Argentina, no Chile e na Colômbia, e representantes ou distribuidores nos demais países. O controle dos negócios é exercido pela unidade do Brasil.
Recentemente, comprou a Surmodics Pharmaceuticals que fabrica polímeros biodegradáveis e bioabsorvíveis para sistemas de liberação. 
Estratégia de P&amp;D: 
Oitenta e cinco por cento dos gastos com P&amp;D ocorrem em projetos de pesquisa especificamente voltados para as principais tecnologias e mercados das unidades de negócio pertinentes. Aqui, as unidades de negócio trabalham para abrir os mercados relevantes aos seus produtos e desenvolver técnicas de produção novas e mais eficientes para eles. Os quinze por cento restantes do orçamento para P&amp;D são alocados em pesquisas estratégicas que visam desenvolver novas atividades de alta tecnologia fora do portfólio existente – atividades que são novas para a empresa, ou mesmo para o mundo. Essas atividades estão agrupadas na subsidiária de pesquisa denominada Creavis Technologies &amp; Innovation.</t>
  </si>
  <si>
    <t>Sistemas de Liberação (Polímeros); formulações entéricas.</t>
  </si>
  <si>
    <t>Cuidados com a saúde</t>
  </si>
  <si>
    <t>TEGO® Smooth
O hidratante multifuncional  TEGO® Smooth é uma seleção de ingredientes ativos que mantém a hidratação natural da pele por mais de 48h e melhora a suavidade da pele. Seu conceito patenteado de 3-em-1 biopolímeros tópicos, substâncias queratolíticas e protetores de osmose, oferecem proteção do estresse externo, reduz a rugosidade da pele e fornece uma hidratação de curto e longo prazo otimizada.</t>
  </si>
  <si>
    <t>nanografite; nanopartículas organometálicas; resistência; maciez.</t>
  </si>
  <si>
    <t>A.W. Faber-Castell S.A.
Rua Primeiro de Maio, 61
Centro - CEP:13560-911
São Carlos - SP
Phone (16) 2106-1000
Fax (16) 2106-1080</t>
  </si>
  <si>
    <t>A Faber-Castell é um dos grupos industriais mais antigos do mundo, surgido antes mesmo da Revolução Francesa e da formação dos Estados Unidos no ano de 1761. No Brasil mantém um Centro de Pesquisa dotado de equipamentos de última geração e uma equipe formada por 7 doutores, 1 mestre, 7 bacharéis e 11 técnicos, gerando tecnologia e intercâmbio com o Centro de Pesquisa da matriz da empresa, na Alemanha. Pioneira em instrumentos de escrita, atua também na área de cosméticos.</t>
  </si>
  <si>
    <t>Materiais para escrita, desde lápis à produtos de luxo; cosméticos.</t>
  </si>
  <si>
    <t>Casa, jardim e escritório</t>
  </si>
  <si>
    <t>Grafite com nanopartículas organometálicas.</t>
  </si>
  <si>
    <t>O grafite é mais resistente, macio para escrever e com maior intensidade de cor.</t>
  </si>
  <si>
    <t>Nanografite desenvolvido em parceria entre o Laboratório Interdisciplinar de Eletroquímica e Cerâmica (LIEC) da Universidade Federal de São Carlos (UFSCar).</t>
  </si>
  <si>
    <t>Patentes em destaque com materiais  para lápis.</t>
  </si>
  <si>
    <t>Atua tanto na área de Materiais e Cosméticos, promovendo pesquisas e desenvolvimento de materiais com nanotecnologia aplicada.</t>
  </si>
  <si>
    <t>Farmácia M&amp;N</t>
  </si>
  <si>
    <t>lipossomas de Ginkgo Biloba; queratinas lipossomadas; nanopartículas de sericina.</t>
  </si>
  <si>
    <t>Av. Carlos Chagas Filho nº 791 (Av. 24 s/n° )- Pólo Biotecnologia
Quadra B – Lotes 12 e 13 (parte) e 17 
Cidade Universitária – Ilha do Fundão
21941-904 Rio de Janeiro, RJ
Telefone: (21) 3867-5533 Fax: (21) 2260-2747
Email: diretoria@farmaciamen.com.br</t>
  </si>
  <si>
    <t>Fundada em 1985, a Farmácia M&amp;N concentrou suas atividades, inicialmente, na manipulação de fórmulas. Seu Laboratório Central é um dos mais modernos, bem equipados e organizados no setor de manipulação. Está instalado dentro da Fundação BIO-RIO, que é um Pólo de Biotecnologia localizado no Campus da Universidade Federal do Rio de Janeiro e atende a todos os padrões de exigências pertinentes ao mercado. Dentre suas atividades, está a fabricação de produtos e desenvolvimento de tecnologia e metodologia de estudo na área de inclusão de princípios ativos em lipossomas, para uso dermatológico.
A M&amp;N, em sua contínua busca em apresentar aos clientes novas soluções e alternativas, criou uma unidades exclusiva para o trabalho de pesquisas e desenvolvimento de produtos cosméticos, a Marcinichen Farmacêutica Ltda, que abarca 3 marcas.
M&amp;N Cosmética: Distribuída também pela Farmácia M&amp;N, alia ativos naturais à ativos sintéticos em suas linhas. 
Technature: Esta marca atende aos profissionais do mercado desenvolvendo linhas profissionais para uso em cabines.
Marcinichen Bases Especiais: fornece bases especiais para shampoos, condicionadores, cremes e outros, atendendo empresas que desejem otimizar sua produção, adquirindo material de qualidade para seu produto final.</t>
  </si>
  <si>
    <t>Produtos farmacêuticos manipulados, dermocosméticos e anti-sépticos</t>
  </si>
  <si>
    <t>Dentre os produtos e tecnologias da empresa, se descatam:
- FLUIDO CONDUTOR AQUATIC SPA com Lipossomas de Ginkgo Biloba: Fluido multifuncional lipossomado indicado para tratamentos corporais que utilizam técnicas de massagem modeladora, drenagem linfática, ionização, eletroporação, ultrassom e indermoterapia. Possui ampla ação lipolítica, drenante e antioxidante. Ativa a circulação local e mantém a integridade do tecido conjuntivo, restabelecendo suas funções normais. Proporciona excelentes resultados nos tratamentos de celulite e gordura localizada.
- Queratina lipossomada: Complexo nanotecnológico designado a se ancorar à camada mais externa da fibra capilar, a cutícula, e então penetrar no córtex da fibra capilar, promovendo reestruturação profunda que se mantém mesmo após a lavagem.
- Nanopartículas de sericina: A sericina é uma proteína proveniente da seda que por possuir alta adesividade a outras proteínas, adere à superfície do cabelo, promovendo selamento das cutículas e reposição da massa protéica. Ela também proporciona a diminuição de volume, o condicionamento dos cabelos, maciez e penteabilidade.</t>
  </si>
  <si>
    <t>A empresa trabalha com diversos tipos de lipossomas em diversas linhas de dermocosméticos. Se encontra no Pólo de Biotec na Ilha do Fundão e tem expertise nessa área.</t>
  </si>
  <si>
    <t>Farmacore Biotecnologia</t>
  </si>
  <si>
    <t>pesquisa contratável; formulações baseadas em nanotecnologia.</t>
  </si>
  <si>
    <t>Farmacore Biotecnologia Ltda.
Incubadora SUPERA
Rua dos Técnicos, s/n - Campus da USP
Ribeirão Preto - SP - CEP 14049-900
16 3963-3075      
www.farmacore.com.br
contato@farmacore.com.br
http://www.farmacore.com.br/page_1209412946265.html</t>
  </si>
  <si>
    <t xml:space="preserve">A Farmacore é uma “organização de pesquisa contratável” . Dessa forma a Farmacore trabalha com transferência de tecnologia, gerenciamento de projetos de inovação, avaliação de viabilidade tecnológica , estudos pré-clínicos e clínicos de vacinas, drogas e produtos biofarmacêuticos .
As instalações são focadas em resolver problemas de formulações usando uma grande variedade de encapsulamentos e revestimentos de partículas  para diversos mercados.
</t>
  </si>
  <si>
    <t>Formulações baseadas em nanopartículas.</t>
  </si>
  <si>
    <t>Universidades e indústrias de alimentos, fármacos, cosméticos, cuidados pessoais, saúde.</t>
  </si>
  <si>
    <t>- Tecnologias de absorção dérmica de ativos não invasivas e livres de dores nos lugares em que a medicação é necessária
- Desenvolvimento de formulações
- Scale-up e know-how de produção
- Controle efetivo de liberação de vacina de dose única
- Formulações personalizadas de acordo com os requisitos  de resistência química, estabilidade térmica, controle de liberação,  resistência física, durabilidade, dissimulação de sabor e taxas de liberação controladas.
-Desenvolvimento de formulações e de sistemas de liberação controlada para várias rotas de administração, incluindo transdérmica, intramuscular, subcutânea, etc.
-Especialidade em encapsulação e liberação controlada
-Serviço completo, desde a síntese do produto até testes pré-clínicos e clínicos
-Instalações de acordo com as "Current Good Manufacturing Practices" (cGMP)
-Métodos de desenvolvimento analítico e bioanalítico de desenvolvimento e validação
-Materiais de testes e renovação de drogas para atender as normas ambientais.</t>
  </si>
  <si>
    <t>O desenvolvimento de formulações e de sistemas de liberação controlada de ativos são feitos para múltiplas rotas de administração do medicamento: intramuscular, intravenosa, subcutânea, transdérmica, nasal e por meio de implantes.
Perícia em encapsulamento e sistemas de liberação controlada de fármacos.
Instalações que atendem às boas práticas de fabricação atuais.</t>
  </si>
  <si>
    <t>Fextrat</t>
  </si>
  <si>
    <t>extração por fluídos supercríticos; encapsulação de ativos; nanopartículas de extratos vegetais.</t>
  </si>
  <si>
    <t>Paulo Portilho - Responsável comercial
pportilho0@gmail.com
Tel (19) 9110-7476</t>
  </si>
  <si>
    <t>A Fextrat é uma empresa inovadora atuante no setor de biotecnologia, criada a partir do Desafio Unicamp de Inovação em 2011. Ela nasceu da idéia de levar as até o mercado o trabalho de pesquisa e desenvolvimento na área de extração supercrítica feito dentro da Universidade.
Seu objetivo é desenvolver extratos vegetais customizados e de altíssima qualidade, obtidos pelo processo de extração com fluídos supercríticos, visando ampliar os horizontes industriais dos desenvolvedores de novos produtos de empresas nos setores farmacêutico e de cosméticos.
Seu corpo técnico  é composto por pesquisadores internacionalmente referenciados na utilização de fluídos supercríticos nas áreas de extração de compostos e engenharia de partículas.</t>
  </si>
  <si>
    <t>Extratos vegetais de composição especializada podendo ser nanoparticulado e/ou encapsulado</t>
  </si>
  <si>
    <t>Empresas cosméticas e farmacêuticas</t>
  </si>
  <si>
    <t>A principal tecnologia da empresa é o processo de extração por fluídos supercríticos para obtenção de extratos vegetais para obtenção de fitoprodutos. Em linhas gerais, a extração supercrítica consiste em submeter uma matriz vegetal a um fluído a altas pressões. Neste estado pressurizado, tal fluído adquire propriedades especiais, como alta solubilidade e permeabilidade, o que faz com que os compostos presentes nas plantas possam ser facilmente solubilizados nele. Em seguida a mistura é parcialmente despressurizada, fazendo com que diferentes frações dos compostos das plantas precipitem. Operando com diferentes pressões no reator e na fase de despressurização, é possível obter um extrato extremamente específico, com alta concentração de classes de principios ativos. Também é possível controlar propriedades como o tamanho da partícula precipitada, o que confere níveis de atividade diferenciados aos extratos.</t>
  </si>
  <si>
    <t>A Fextrat usa gás carbonico a baixas temperatudas como fluído, que é um gás totalmente inerte. Isso faz com que o processo seja ambientalmente correto e que não haja degradação das moléculas presentes nas matrizes vegetais, aproveitando ao máximo o potencial da planta.
Em relação aos processos tradicionais de extração (hidralcólicos, estração com hexano, destilação a vapor, etc.) o supercrítico apresenta diversas vantagens:
- Consegue extratos com maior nível de especialização, sem posteriores processos de purificação, o que reduz custos e melhora a qualidade.
- Não causa nenhuma degradação dos principios ativos, nem reagem com os solventes de extração, mantendo maior fidelidade às características das plantas.
- É ambientalmente correto, uma vez que não polui o meio ambiente com solventes organicos.
- Os extratos obtidos não precisam passar por processos de purificação para a retirada de agentes de extração, como acontece no caso da extração utilizando hexano.
- Pode formar extratos encapsulados ou de tamanho reduzido, o que melhora propriedades de ação dos extratos.</t>
  </si>
  <si>
    <t>Parceria com laboratório de tecnologia supercrítica da UNICAMP: LASEFI - DEA / FEA</t>
  </si>
  <si>
    <t>Histórico do grupo de pesquisa que desenvolveu a tecnologia apresenta duas patentes:
- PROCESSO DE EXTRAÇÃO E PROCESSO DE PURIFICAÇÃO EM SÉRIE DE SUBSTÂNCIAS ATIVAS E CORANTES A PARTIR DE MATRIZES SÓLIDAS, UTILIZANDO CO2 SUPERCRÍTICO: BIXINA PROVENIENTE DO URUCUM - PI0605425-0
- PROCESSO DE EXTRAÇÃO DE ALCALÓIDES INDÓLICOS E FRAÇÕES ALCALOÍDICAS UTILIZANDO FLUIDOS SUPERCRÍTICOS - PI0603833-6</t>
  </si>
  <si>
    <t>nanonutrientes; nanocápsulas.</t>
  </si>
  <si>
    <t xml:space="preserve">Rodovia Raposo Tavares, Km. 26,150
Cotia - SP 06707-000
Tel :  +55 11 4617 88 00
Fax :  +55 11 4702 52 45
+55 11 4702 52 97
</t>
  </si>
  <si>
    <t>A Firmenich é uma empresa suíça, fundada em 1895, em Genebra. Com mais de um século dedicado a excelência na criação de aromas e fragrâncias, ocupa hoje posição de destaque entre as maiores companhias de essências do mundo.</t>
  </si>
  <si>
    <t>Aromas e Fragâncias.</t>
  </si>
  <si>
    <t>Setor de Alimentos.</t>
  </si>
  <si>
    <t>Aparentemente, sua linha de produtos inclui os nanonutrientes que conseguem trocar ingredientes sem alterar o sabor dos alimentos.</t>
  </si>
  <si>
    <t>Novos aromas criados pelos nanonutrientes cumprem a função de dar sabor aos alimentos, ao produzirem nas papilas gustativas da língua o mesmo efeito dos condimentos.</t>
  </si>
  <si>
    <t>Parceria com empresas (Amyris, O Boticário, Sephora).</t>
  </si>
  <si>
    <t>Patentes de nano-cápsula.</t>
  </si>
  <si>
    <t>Informações não divulgadas no site institucional. Diversas pesquisas com nanotecnologia,  e patentes  de alguns produtos.</t>
  </si>
  <si>
    <t>FMC Biopolymer</t>
  </si>
  <si>
    <t>reologia; delivery; emulsões.</t>
  </si>
  <si>
    <t>Sales Office
Specialty Chemicals Group
Galeria Plaza
Av. Dr. Jose Bonifacio
Coutinho Nogueira 150-1°A
Campinas, SP
13091-611
Brazil
Phone: +55-19-3735-4465
Fax: +55-19-3735-4480</t>
  </si>
  <si>
    <t>FMC Biopolymer é parte da FMC Corporation, um grupo que data de 1883.
Com mais de 65 anos de experiência aq FMC BioPolymer é líder em aproveitar os recursos naturais renováveis para criar ingredientes e soluções técnicas para os mercados de ingredientes alimentares, farmacêutico e biomédico.
Ancorado por nossas instalações de pesquisa e desenvolvimento na América do Norte em Ewing, Nova Jersey, nosso centro de inovação tem alcance global. Clientes de todo o mundo confiam em nossos profissionais regionais ns Estados Unidos, Noruega, México, Brasil, Reino Unido, França, Bélgica, Alemanha, India e Singapura.</t>
  </si>
  <si>
    <t>Suporte ao desenvolvimento de produtos
Produtos para gelificar, engrossar e estabilizar soluções</t>
  </si>
  <si>
    <t>Indústria farmacêutica e de ingredientes alimentares.</t>
  </si>
  <si>
    <t>Vida
Ind. De Bens de Consumo</t>
  </si>
  <si>
    <t>Saúde Humana
Cosméticos e cuidados pessoais
Alimentos</t>
  </si>
  <si>
    <r>
      <t>Formulações tópicas propiciam delivery de uma droga a lugares específicos de ação sem exposição sistêmica e podem ser cremes, gels ou sprays. Formulações que incluem Avicel® tem:
-Sensação mais agradável para a pele
-Maior estabilidade da emulsão
-Estabilidade sobre uma faixa maior de temperatura
-Tixotropia única o que gera uma suspenção que fica onde é aplicada e não escorre ou goteja.</t>
    </r>
    <r>
      <rPr>
        <b/>
        <u/>
        <sz val="10"/>
        <color theme="1" tint="0.249977111117893"/>
        <rFont val="Calibri"/>
        <family val="2"/>
        <scheme val="minor"/>
      </rPr>
      <t/>
    </r>
  </si>
  <si>
    <t>-Sensação mais agradável para a pele
-Maior estabilidade da emulsão
-Estabilidade sobre uma faixa maior de temperatura
-Tixotropia única o que gera uma suspenção que fica onde é aplicada e não escorre ou goteja.</t>
  </si>
  <si>
    <t>Funcional Mikron</t>
  </si>
  <si>
    <t>encapsulamento; micronização; nanoparticulação.</t>
  </si>
  <si>
    <t>Alameda Itajubá, 1564
CEP 13.278-530
Valinhos, SP
19 3849-8899</t>
  </si>
  <si>
    <t>Valinhos</t>
  </si>
  <si>
    <t>Instalada numa área de 6.300m2 na região de Valinhos, São Paulo, Brasil, dispondo de equipamentos sofisticados e, principalmente, uma equipe altamente capacitada, a Funcional Mikron surge com novas possibilidades no desenvolvimento, industrialização e comercialização de alimentos e bebidas, cosméticos e fármacos, agregando valor e benefícios reais ao seu produto.
A Funcional Mikron vem atender necessidades que vão desde a potencialização de características sensoriais e controle de liberação de princípios ativos, até adição de funções específicas para cada formulação. 
A Funcional Mikron conta com uma das mais modernas plantas de Pesquisa &amp; Desenvolvimento e produção do mercado. Suas modernas instalações com padrão fármaco-alimentício dispõem de produção automatizada e equipamentos de última geração, auxiliando a manutenção de um rigoroso controle de qualidade, além do compromisso com questões ambientais.</t>
  </si>
  <si>
    <t>Ingredientes ativados por várias tecnologias de encapsulação; nanopartículas.
Possui know how em encapsulação e nanotecnologias que podem ser aplicadas em outros desenvolvimentos.</t>
  </si>
  <si>
    <t>A Funcional Mikron oferece soluções para empresas que trabalham com produtos sensíveis a fatores como oxidação, pressão, temperatura, umidade, luminosidade e produtos lábeis, de acordo com a necessidade de cada produto.</t>
  </si>
  <si>
    <t>Linha de ingredientes Bio Ativos
São os ingredientes que têm ação principal no organismo, trazendo benefícios à saúde do ser humano e associando propriedades nutricionais a atributos como: energia, digestibilidade, concentração, reposição de nutrientes, etc. Por causa da bioativação, conjunto de complexos procedimentos científico-tecnológicos, aumentam biodisponibilidade, biocompatibilidade e biodegradabilidade.
A tecnologia desse processo garante uma vetorização controlada e potencializa a ação dos alimentos e seus princípios ativos no organismo, inclusive agregando a eles funções desejáveis antes não exploradas.
Linha Ingredientes Quantic Performance
Ingredientes que exercem sua ação nos produtos nos quais são aplicados, melhorando a performance, shelf-life, possibilitando a exploração de técnicas produtivas novas e favorecendo a inovação.</t>
  </si>
  <si>
    <t xml:space="preserve">As tecnologias de encapsulação, e de microionização e nanoparticulação são diferenciais nas linhas de produtos da empresa:
Encapsulamento
Através do Encapsulamento - Revestimento da matéria-prima ou princípio ativo por uma membrana protetora - é possível otimizar a Biodisponibilidade de ingredientes. Desta forma, na linha Bio Ativos, é possível controlar e programar a liberação, bem como a vetorização dos princípios-ativos de acordo com o tamanho das partículas, natureza e espessura do recobrimento. 
Ressaltar atributos desejáveis ou anular os indesejáveis em aplicações industriais (aromas, sabores, texturas e cores), abrindo novas e promissoras possibilidades no desenvolvimento de produtos Premium, com alto valor agregado e um desempenho superior. 
Aumento de performance, extensão de shelf-life,preservação das características do produto e maior controle de dosagem da matéria-prima garantem uma versatilidade nunca antes possível para alimentos e bebidas que utilizam a tecnologia do Encapsulamento.
Micronização e nanoparticulação
O processo de Revestimento ainda pode ser utilizado em associação aos processos de Micronização e Nanoparticulação, proporcionando controle e desempenho inéditos sobre as características funcionais de cada ingrediente. </t>
  </si>
  <si>
    <t>Giudavan</t>
  </si>
  <si>
    <t>reação à aromas; nanotecnologia; sensorial.</t>
  </si>
  <si>
    <t>Givaudan do Brasil Ltda.
(Aromas e Fragrâncias)
Av. Engenheiro Billings, 2185
Jaguaré - São Paulo - SP
CEP: 05321-010
Tel.: 55 11 3760 8000</t>
  </si>
  <si>
    <t>Empresa suíça líder mundial na fabricação de aromas e fragrâncias. Apresenta um Centro Criativo de Fragrâncias para a América Latina, localizado em São Paulo.</t>
  </si>
  <si>
    <t>Setor de Alimentos, Cosméticos.</t>
  </si>
  <si>
    <t>Aparentemente apresentam receptores das células da língua com partículas muito pequenas para visualizarem como estas reagem aos novos aromas.</t>
  </si>
  <si>
    <t>Analisar reações dos consumidores em relação à diferentes partículas.</t>
  </si>
  <si>
    <t>Parceria com empresas, Amyris; com a empresa ChemCom com a constituição de uma nova empresa, a TecnoScent, que terá como objetivo o desenvolvimento de ingredientes inovadores para fragrâncias.</t>
  </si>
  <si>
    <t>Patentes de destaque em compostos e composições.</t>
  </si>
  <si>
    <t>Pesquisas e uso de nanotecnologia para desenvolvimento de novas tecnologias para análise sensorial de diferentes alimentos/partículas.</t>
  </si>
  <si>
    <t>Golden Tecnologia</t>
  </si>
  <si>
    <t xml:space="preserve">nanoemulsão; resistência à sujidade; repelência. </t>
  </si>
  <si>
    <t>Administração e Vendas
R. João Batista Nogueira, 782
07230-451 - Guarulhos/SP
Tel: 11 2488-2266
Central de Atendimento
0800 772 9801
FAX: 11 2412-5320</t>
  </si>
  <si>
    <t>Guaralhos</t>
  </si>
  <si>
    <t>Companhia brasileira, fundada no ano de 1987. Iniciou com a produção dos produtos químicos auxiliares para a Indústria Têxtil, e após esses anos foi ampliado o portfólio de produtos, construindo uma linha de produtos de ampla aplicação ao Segmento Têxtil, desde a Preparação, Tintura, Acabamentos Especiais até a  Estamparia. .</t>
  </si>
  <si>
    <t>Auxiliares têxteis para preparação, tintura, acabamentos especiais e estamparia.</t>
  </si>
  <si>
    <t>Resina de fluorcarbono concentrada em emulsão, baseada em nanotecnologica para o acabamento ecológico de repelência a água e óleo e sujeira seca.</t>
  </si>
  <si>
    <t>Repelência à sujeira, resistência à pressão da água, efeito de repelência água e óleo, livre de solventes, boa resistência a lavagem e limpeza a seco.</t>
  </si>
  <si>
    <t>Patente referente ao Dye Clean processo  sustentável para tingimento de tecidos com fibras celulósicas.</t>
  </si>
  <si>
    <t>Produto para o setor têxtil, feito através de nanotecnologia.</t>
  </si>
  <si>
    <t>Grupo CHT</t>
  </si>
  <si>
    <t>antimicrobiana; nanosférica; sol-gel; antibacteriano; nanopartículas de prata.</t>
  </si>
  <si>
    <t>CHT Brasil – matriz
Região: Mercosul, Chile e Colômbia
Avenida Jordano Mendes, 980
07.760-000 Cajamar / SP
telefone : 11 / 3318-8911
fax: 11 / 3318-8919 
e-mail: vendas@chtbr.com.br</t>
  </si>
  <si>
    <t>Cajamar</t>
  </si>
  <si>
    <t>O grupo CHT de empresas é um empreendimento atuante internacionalmente em todo o mundo, que tem como tarefa ser um parceiro inovador e confiável. Oferece auxiliares têxteis e corantes de alta qualidade combinados com excepcional assistência técnica.</t>
  </si>
  <si>
    <t>Auxiliares têxteis e corantes.</t>
  </si>
  <si>
    <t xml:space="preserve">iSys MTX - Trata-se de um ligante orgânico-inorgânico baseado em tecnologia nanosférica sol-gel. O produto provê excelente solidez à lavagem, com muito pouco interferência no grau de branco. </t>
  </si>
  <si>
    <t>Efeito antibacteriano devido à prata em nanoescala.</t>
  </si>
  <si>
    <t>Patentes do Grupo, advém da sede global na Alemanha.</t>
  </si>
  <si>
    <t>Produto feito através de nanotecnologia, com função antibacteriana.</t>
  </si>
  <si>
    <t>Gruppo Mossi &amp; Ghisolfi</t>
  </si>
  <si>
    <t xml:space="preserve">fibra de poliéster antimicrobiana; antimicrobiana; íons de prata; </t>
  </si>
  <si>
    <t>M&amp;G
Rodovia BR 101 - km 101 s/n
54505-000 Cabo Santo Agostinho/PE</t>
  </si>
  <si>
    <t>Ipojuca</t>
  </si>
  <si>
    <t>Líder no mercado sul-americano, a M&amp;G - empresa do Gruppo Mossi &amp; Ghisolfi (M&amp;G) - desenvolve resinas para embalagens PET e fibras de poliéster para a indústria têxtil, dois importantes setores da economia. Em 2002, o grupo efeitvou a compra da totalidade das ações que a Rhodia detinha na sua controlada brasileira Rhodia-ster. Dessa forma, estendeu-se sua atuação, já na posição de líder regional.</t>
  </si>
  <si>
    <t>Resinas para embalagens PET e fibras de poliéster para a indústria têxtil.</t>
  </si>
  <si>
    <t>Setor têxtil e de embalagens.</t>
  </si>
  <si>
    <t>Alya Health é tecnologia de última geração em fibra de poliéster antimicrobiana. Alya Health incorpora no próprio polímero de poliéster os íons de prata, um poderoso agente antimicrobiano. Segundo estudos do laboratório Controlbio, Alya Health elimina 99,99% das bactérias que entram em contato com a fibra. Alya Health é a matéria prima perfeita para a fabricação de artigos têxteis.</t>
  </si>
  <si>
    <t>Quando a bactéria entra em contato com a fibra, os íons de prata são liberados de maneira controlada, interrompendo as funções vitais desses microorganismos e degradando proteínas ligadas a processos de metabolismo e reprodução.</t>
  </si>
  <si>
    <t>Parcerias com empresas, como a Novozymes A/S  para a produção de etanol celulósico.</t>
  </si>
  <si>
    <t>Patentes de fibras.</t>
  </si>
  <si>
    <t>Incluída por apresentar um produto com um novo sistema de entrega, que permite a fibra têxtil obter uma propriedade antibacteriana.</t>
  </si>
  <si>
    <t>Henkel</t>
  </si>
  <si>
    <t>nanocerâmica; revestimento; resistência à corrosão; adesão.</t>
  </si>
  <si>
    <t>Av Nações Unidas, 10989 An 1
São Paulo - SP
Tel: (11) 3848-23
Site: http://www.henkel.com.br</t>
  </si>
  <si>
    <t>A Henkel opera no mundo com as mais importantes marcas e tecnologias em três áreas de negócios: Lavanderia e Cuidados com o Lar, Cosméticos / Cuidados Pessoais e Tecnologias em Adesivos. Fundada em 1876, a Henkel ocupa posições de liderança mundial, tanto no mercado de negócios ao consumidor quanto no mercado de negócios industriais que têm como renomadas marcas a Persil, Schwarzkopf e Loctite.</t>
  </si>
  <si>
    <t>Adesivos, selantes e tratamentos de superfície.</t>
  </si>
  <si>
    <t>Bens de Consumo, Construção.</t>
  </si>
  <si>
    <t>Bonderite – revestimento de conversão. Uma nanocerâmica de ponta, revestimentos de Ferro, Zinco e Manganês-fosfato para aumentar a adesão da tinta e melhorar a resistência à corrosão de superfícies metálicas.</t>
  </si>
  <si>
    <t>Aumenta a adesão e a resistência à corrosão.</t>
  </si>
  <si>
    <t>Parceria com a empresa Killing S/A, líder na fabricação de adesivos para calçados.</t>
  </si>
  <si>
    <t>Mais de mais de 7.500 patentes em todo o mundo, em destaque na área de adesivos.</t>
  </si>
  <si>
    <t>Hidracor</t>
  </si>
  <si>
    <t>tintas em pó; hidrossolúveis.</t>
  </si>
  <si>
    <t>Av. Mendel Steinbruch, km 06 s/n
Pajuçara - Maracanaú / CE - CEP: 61.939-210
PABX: (85) 4005.4200</t>
  </si>
  <si>
    <t>Maracanaú</t>
  </si>
  <si>
    <t>CE</t>
  </si>
  <si>
    <t xml:space="preserve">Em 1963 iniciamos nossas atividades com a produção de tinta em pó hidrossolúvel e supercal e somos líderes nacionais nessa categoria desde nossa fundação. Fomos a primeira do Brasil em tintas hidrossolúveis, um trabalho feito com profissionalismo e um rigoroso controle de qualidade que vai desde o início do processo, com a extração do calcário dolomítico em nossas minas, à queima da pedra em nossos fornos, moagem, hidratação, processo de colorimetria, micronização e embalagem. </t>
  </si>
  <si>
    <t>Tintas em pó hidrossolúveis.</t>
  </si>
  <si>
    <t>Setor de tintas.</t>
  </si>
  <si>
    <t>A Tinta em Pó Hidracor é uma tinta a base de cal, com excelente cobertura e rendimento.</t>
  </si>
  <si>
    <t>Alta durabilidade, fácil homogeneização e secagem rápida. Tem poder fungicida e bactericida.</t>
  </si>
  <si>
    <t>Incluída por ser especialista em uma diferente entrega de tintas.</t>
  </si>
  <si>
    <t>Hisamitsu</t>
  </si>
  <si>
    <t>emplastros medicinais; sistemas transdêrmicos.</t>
  </si>
  <si>
    <t xml:space="preserve">Hisamitsu Farmacêutica
Av. Buriti, 1050 - Dis Industrial 
CEP: 69075-000
Manaus - AM
Tel: 0800 707 95 51
</t>
  </si>
  <si>
    <t>Manaus</t>
  </si>
  <si>
    <t>AM</t>
  </si>
  <si>
    <t xml:space="preserve">Empresa que atua na área de produção de farmacêuticos, com ênfase em sistemas transdêrmicos, atuando no Brasil, na venda de produtos Salonpas. Possui quatro centros de P&amp;D localizados no Japão e no EUA.
</t>
  </si>
  <si>
    <t>Sistemas transdêrmicos</t>
  </si>
  <si>
    <t>Salonpas - Emplastro medicinal com salicilato de metila, associado a um analgésico e um anti-inflamatório tópico.</t>
  </si>
  <si>
    <t xml:space="preserve">Alívio de fadiga muscular, dores musculares e lombares, rigidez nos ombros, contusões, pancada, torções, entorses, torcicolo, dores nas costas, nevralgia e dores articulares. </t>
  </si>
  <si>
    <t>Aquisição da empresa Noven Pharmaceuticals.</t>
  </si>
  <si>
    <t>Patentes nas áreas de dispositivos e sistemas de entrega.</t>
  </si>
  <si>
    <t>Ênfase principal em emplastros medicinais.</t>
  </si>
  <si>
    <t>ICRA - Produtos para Cerâmica Ltda</t>
  </si>
  <si>
    <t>corantes; pigmentos inorgânicos nanométricos e submicrométricos; cerâmicas.</t>
  </si>
  <si>
    <t>Avenida Suécia, 909 | Jardim Santa Terezinha | Caixa Postal 165
CEP 13848-330 | Mogi Guaçu | SP
Tel (19) 3861.1062 | 3861.6366 | Fax (19) 3861.6571</t>
  </si>
  <si>
    <t>Mogi Guaçu</t>
  </si>
  <si>
    <t>A Icra Produtos Para Cerâmica inicou suas atividades no ano de 1990, no segmento de abrasivos. Em meados de 1992, com a aquisição de novas tecnologias, implantou um setor de corantes cerâmicos. É uma indústria química que possui como produto principal, corantes, os quais são utilizados por diversas cerâmicas. Seu mercado abrange cerâmicas do tipo vidreiras, revestimento, vermelha, louça metalúrgica.</t>
  </si>
  <si>
    <t>Corantes</t>
  </si>
  <si>
    <t>Empresas de cerâmicas do tipo vidreiras, revestimento, vermelha, louça metalúrgica.</t>
  </si>
  <si>
    <t>Minerais e metais</t>
  </si>
  <si>
    <t>Realizou um projeto de pesquisa financiado pelo PITE da FAPESP para o desenvolvimento de pigmentos inorgânicos nanométricos e submicrométricos. Este projeto prevê o desenvolvimento de pigmentos inorgânicos para novas aplicações, tais como, pigmentos para polímeros injetados ou extrudados, cosméticos, tintas e lápis escolares, no sentido de expandir os seus mercados de venda.</t>
  </si>
  <si>
    <t>O projeto se propõe a desenvolver processos capazes de gerar partículas de pigmentos inorgânicos nanométricos ou submicrométricos por rotas químicas visando obter produtos com características técnicas inovadoras e reduzir ou eliminar custos com tratamentos térmicos em altas temperaturas, moagem, separação granulométrica, perdas de produção, tratamentos de efluentes líquidos e sólidos.</t>
  </si>
  <si>
    <t xml:space="preserve">Parceria para o projeto FAPESP </t>
  </si>
  <si>
    <t>In Vitro Cells</t>
  </si>
  <si>
    <t>pesquisa toxicológica.</t>
  </si>
  <si>
    <t>Av. José Candido Silveira, 2100
Horto - Belo Horizonte - MG
CEP 04613-001
11 5093-2288</t>
  </si>
  <si>
    <t>A In Vitro Cells – Pesquisa Toxicológica S.A. é uma empresa de base tecnológica localizada na Fundação Biominas (Belo Horizonte, MG). Seus fundadores são professores da Universidade Federal de Minas Gerais das áreas de Toxicologia e Bioquímica. Para sua estruturação a empresa teve o aporte financeiro do Fundo CRIATEC/BNDES/BNB.
A empresa In Vitro Cells surgiu da oportunidade identificada, tanto de mercado quanto de legislação, no que se refere aos testes de toxicidade in vitro. Esses testes, também chamados de métodos alternativos, decorrem da tendência em vigor (legislação e pressão da sociedade e comunidade científica) que visam à substituição dos animais nos estudos de eficácia e segurança de produtos como fármacos e cosméticos entre outros. Com o crescimento desse mercado em função tanto do menor preço envolvido na análise de produto quanto da maior probabilidade de sua avaliação, nossa empresa se apresenta como pioneira nesse setor.
Além de cosméticos e fármacos, a empresa atua também no segmento da saúde humana através da identificação precisa e precoce de processos danosos que comprometem o metabolismo celular e que futuramente podem causar patologias no ser humano utilizando testes in vitro.</t>
  </si>
  <si>
    <t>Testes de toxicidade in vitro usando células para estudos de eficácia e segurança de produtos fármacos e cosméticos</t>
  </si>
  <si>
    <t>Fármacos, Cosméticos e Saúde Humana.</t>
  </si>
  <si>
    <r>
      <t xml:space="preserve">A tecnologia consiste no processo de análise de alterações na transdução de sinal em vias metabólicas celulares o qual permite uma análise mais precisa e precoce das alterações metabólicas geradas por fármacos, cosméticos, suplementos alimentares e outros.
</t>
    </r>
    <r>
      <rPr>
        <b/>
        <u/>
        <sz val="10"/>
        <color theme="1" tint="0.34998626667073579"/>
        <rFont val="Calibri"/>
        <family val="2"/>
        <scheme val="minor"/>
      </rPr>
      <t xml:space="preserve">Segmento - Fármacos
</t>
    </r>
    <r>
      <rPr>
        <sz val="10"/>
        <color theme="1" tint="0.34998626667073579"/>
        <rFont val="Calibri"/>
        <family val="2"/>
        <scheme val="minor"/>
      </rPr>
      <t xml:space="preserve">Hepatotoxicidade
Nefrotoxicidade
Cardiotoxicidade
Neurotoxicidade
Estresse Oxidativo
Testes Cosméticos
HET-CAM
BCOP
Citotoxicidade pelo MTT
Citotoxicidade por vermelho neutro
Difusão em gel
RBC
Fototoxicidade
Corrosividade
</t>
    </r>
    <r>
      <rPr>
        <b/>
        <u/>
        <sz val="10"/>
        <color theme="1" tint="0.34998626667073579"/>
        <rFont val="Calibri"/>
        <family val="2"/>
        <scheme val="minor"/>
      </rPr>
      <t xml:space="preserve">Segmento Saúde Humana
</t>
    </r>
    <r>
      <rPr>
        <sz val="10"/>
        <color theme="1" tint="0.34998626667073579"/>
        <rFont val="Calibri"/>
        <family val="2"/>
        <scheme val="minor"/>
      </rPr>
      <t>Avaliação do estresse oxidativo gerado por suplementos protéicos e vitaminas.
Avaliação da idade biológica metabólica
Avaliação precoce de doenças relacionadas ao envelhecimento</t>
    </r>
  </si>
  <si>
    <t>Não se aplica</t>
  </si>
  <si>
    <r>
      <rPr>
        <b/>
        <u/>
        <sz val="10"/>
        <color theme="1" tint="0.34998626667073579"/>
        <rFont val="Calibri"/>
        <family val="2"/>
        <scheme val="minor"/>
      </rPr>
      <t>Segmento Fármacos</t>
    </r>
    <r>
      <rPr>
        <sz val="10"/>
        <color theme="1" tint="0.34998626667073579"/>
        <rFont val="Calibri"/>
        <family val="2"/>
        <scheme val="minor"/>
      </rPr>
      <t xml:space="preserve">
As indústrias farmacêuticas estão priorizando os testes in vitro, devido à eficiência e ao baixo custo em relação aos testes em animais, desonerando o processo de obtenção de um novo medicamento. Para esse setor os métodos estão começando a ser estudados.
</t>
    </r>
    <r>
      <rPr>
        <b/>
        <u/>
        <sz val="10"/>
        <color theme="1" tint="0.34998626667073579"/>
        <rFont val="Calibri"/>
        <family val="2"/>
        <scheme val="minor"/>
      </rPr>
      <t xml:space="preserve">Segmento Cosméticos
</t>
    </r>
    <r>
      <rPr>
        <sz val="10"/>
        <color theme="1" tint="0.34998626667073579"/>
        <rFont val="Calibri"/>
        <family val="2"/>
        <scheme val="minor"/>
      </rPr>
      <t>No segmento, a In Vitro Cells realiza testes de segurança, conforme normas do ECVAM (European Centre for the Validation of Alternative Methods), com garantia e confiabilidade.</t>
    </r>
  </si>
  <si>
    <t>Incrementha</t>
  </si>
  <si>
    <t>analgésico de uso tópico; nanotecnologia.</t>
  </si>
  <si>
    <t>Av. Professor Lineu Prestes, 2242 - CIETEC - sala 11
CEP 05508-000 Butantã, São Paulo, SP
11 3039-8396</t>
  </si>
  <si>
    <t>A Incrementha PD&amp;I, empresa para pesquisa, desenvolvimento e inovação tecnológica de novos fármacos, nasceu da união de dois destacados laboratórios nacionais: Biolab e Eurofarma. A empresa tem como objetivo o desenvolvimento de inovação incremental (a partir de uma droga já conhecida) e inovação radical (criação de uma nova molécula). 
O primeiro desenvolvimento da Empresa, um anestésico de uso tópico, teve sua patente depositada em 2007 e, por enquanto, não encontra similares no mundo. Trata-se do primeiro nanomedicamento feito com tecnologia 100% brasileira. Seu lançamento está previsto para 2009. O novo analgésico foi desenvolvido na UFRGS (Universidade Federal do Rio Grande do Sul), resultado de uma parceria Universidade - Empresa. Atualmente, a Incrementha PD&amp;I trabalha em 18 projetos com esse mesmo formato e está instalada no Cietec (Centro Incubador de Empresas Tecnológicas) do Ipen (Instituto de Pesquisas Energéticas e Nucleares), localizado na Cidade Universitária (SP).
A Incrementha teria sido responsável pelo primeiro pedido de patente de um nanofármaco brasileiro.
Na ocasião deste mapeamento, não encontramos site da empresa.</t>
  </si>
  <si>
    <t xml:space="preserve">Desenvolvimento de novos fármacos e de fármacos já conhecidos usando nanotecnologia. </t>
  </si>
  <si>
    <t>Anestésico para uso tópico, inserido em nanocápsulas que conferem maior permeabilidade quando aplicado à pele.</t>
  </si>
  <si>
    <t xml:space="preserve">O uso da nanotecnologia, como plataforma para o desenvolvimento de drogas já conhecidas e novas drogas, é um de seus principais diferenciais. </t>
  </si>
  <si>
    <t>Nasceu da parceria da Eurofarma com o laboratório Biolab Sanus Farmacêutica</t>
  </si>
  <si>
    <t>Possui patente do analgésico de uso tópico.</t>
  </si>
  <si>
    <t>Instituto Invel de Tecnologia e Pesquisa</t>
  </si>
  <si>
    <t>biocerâmica; infravermelho.</t>
  </si>
  <si>
    <t>IITP
CIETEC - Centro de Inovação, Empreendedorismo e Tecnologia
Av. Prof. Lineu Prestes, 2242, 2º andar - sala 5
Cidade Universitária - Butantã - CEP 05508-000
São Paulo - SP - Brasil
INVEL
Fone: +55 11 5077-7120
Rua Ribeiro Lacerda, 419
Jd. da Saúde - CEP 04150-000
São Paulo - SP - BrasilE-Mail: contato@iitp.org.br</t>
  </si>
  <si>
    <t>O IITP® foi criado com o objetivo de reunir e organizar todo o acervo literário da Invel® desenvolvido ao longo dos anos, inclusive no que se refere às parcerias com as principais universidades e centros de pesquisa, ciência e tecnologia do Brasil. 
Objetiva ainda o IITP® a produção de conhecimentos científicos, bem como o desenvolvimento de tecnologias.</t>
  </si>
  <si>
    <t>Produtos e vestimentas para redução de celulite e alívio de dor</t>
  </si>
  <si>
    <t>Dentre os produtos da Invel, o IITP desenvolveu ainda mais metodologias para impregnação de micropartículas de biocerâmica em substratos têxteis pelo processo de nebulização e esgotamento. O produto final é um tecido que quando exposto ao calor do corpo emite radiação infravermelho longo, trazendo suas propriedades terapêuticas e sensação térmica de aquecimento.</t>
  </si>
  <si>
    <t>A Biocerâmica® MIG3® é irradiadora de ondas eletromagnéticas dentro do espectro de INFRAVERMELHO LONGO, tornando-se uma ferramenta bastante popular para a redução de medidas e melhoria da estética corporal. A combinação de componentes produz um composto cerâmico que pelo estímulo de fonte de calor irradia INFRAVERMELHO LONGO. No Brasil, foram feitas pesquisas e potencializou-se esta tecnologia, fabricando equipamentos e produtos de INFRAVERMELHO LONGO para tratamentos em clínicas médicas e estéticas.</t>
  </si>
  <si>
    <t>Possui parcerias com o Grupo de Dor do HC (FM-USP), Setor de Doença Neuromuscular (UNIFESP), Univap, UFSCar, IPEN, InfraredMed, University of Chubu.</t>
  </si>
  <si>
    <t>Inventiva</t>
  </si>
  <si>
    <t>lipossomas; nanotecnologia; nanoencapsulados; nanossistemas.</t>
  </si>
  <si>
    <t>Rua Piraju, 255
Bairro: Santa Maria Goretti
91030-190
Porto Alegre - RS
contato@inventiva.ind.br
(51) 3362.102</t>
  </si>
  <si>
    <t>Especialistas em produzir insumos nanotecnológicos para a indústria cosmética, fornecendo produtos que atendam às necessidades de nossos clientes. Prêmio Anpei de Empresa Inovadora. A Bandeirante Brazmo e a Opção Fenix são as responsáveis por distribuir seus produtos, para as  indústrias e para as farmácias, respectivamente.</t>
  </si>
  <si>
    <t>Ativos nanoencapsulados ou novos tipos de nanossistemas com ênfase na área de cosméticos.</t>
  </si>
  <si>
    <t>Setor de Cosméticos.</t>
  </si>
  <si>
    <t>NanoAging Reverse -  combate de rugas e flacidez.
NanoShine Hair - reparação e maior brilho aos cabelos.
NanoSummer Intense -  ativa e mantém o bronzeado.
Apresenta diversos outros produtos com uso de nanotecnologia para outras aplicações, além de apresentar lipossomas em seu portfólio de produtos.</t>
  </si>
  <si>
    <t>Os benefícios principais dos produtos são referentes ao local de ação, como reparo de danos nos fios de cabelo, combate de rugas e flacidez no local aplicado, entre outros.</t>
  </si>
  <si>
    <t>Amplo portfólio de produtos com nanotecnologia, com ênfase de aplicação no setor de Cosméticos.</t>
  </si>
  <si>
    <t>Ipel</t>
  </si>
  <si>
    <t xml:space="preserve">antimicrobiana; nanopartículas; nanopartículas de prata. </t>
  </si>
  <si>
    <t>IPEL - Itibanyl Produtos Especiais Ltda.
Rod. Edgard Máximo Zambotto, Km 72,5
CEP 13240-000 - Jarinu / SP
Fone: 55 11 4016-8000
Fax: 55 11 4016-8023
Email: vendas@ipel.com.br</t>
  </si>
  <si>
    <t>Jarinu</t>
  </si>
  <si>
    <t>A IPEL é uma empresa privada, de capital 100% nacional, cuja missão é oferecer Soluções de Controle Microbiológico, que protejam produtos suscetíveis a proliferação microbiana, ou confiram propriedades diferenciadas a estes, agregando valor e qualidade, por meio de formulações modernas e eficazes, respeitando o homem e o meio ambiente.</t>
  </si>
  <si>
    <t>Conservantes.</t>
  </si>
  <si>
    <t>Setor Cosmético, Couro, Mineração, Plástico, Papel, Energia, Têxtil,  Tintas, Produtos de Limpeza.</t>
  </si>
  <si>
    <t>Linha AgNano - produtos baseados em nanopartículas de prata que permitem a fabricação de tintas com atividade antimicrobiana.</t>
  </si>
  <si>
    <t>O produto elimina a necessidade de utilização de dois produtos na confecção de tintas especiais que necessitam apresentar ação ativa antibacteriana.</t>
  </si>
  <si>
    <t>A Linha AgNano foi realizada em conjunto com a empresa Nanox, empresa especializada na síntese de nanocompostos.</t>
  </si>
  <si>
    <t>Patentes em relação à processos/produtso com atividade antimicrobiana.</t>
  </si>
  <si>
    <t>Produtos com propriedades bactericidas que podem ser utilizados para vários setores industriais.</t>
  </si>
  <si>
    <t>Isocoat</t>
  </si>
  <si>
    <t>tintas em pó; tintas eletrostáticas.</t>
  </si>
  <si>
    <t>Matriz: Rua Comendador Giuseppe Marchiori, n° 2189 - Bairro Ronda - CEP: 18147-000 - Caixa Postal: 129 - Araçariguama - São Paulo - Brasil - Fone: (0xx11) 4136 - 4600
Filial: Avenida Rubem Bento Alves, n° 7626 - Bairro Cinquentenário - CEP: 95012-500 - Caxias do Sul - Rio Grande do Sul - Brasil - Fone: (0xx54) 3029 - 1818 - (0xx54) 3029 - 0333</t>
  </si>
  <si>
    <t>Araçariguama</t>
  </si>
  <si>
    <t>Fundada em 1993, tendo como objetivo produzir e comercializar tintas eletrostáticas a pó, a ISOCOAT iniciou suas atividades, dedicando-se à produção de produtos diferenciados.</t>
  </si>
  <si>
    <t>Tintas eletrostáticas a pó.</t>
  </si>
  <si>
    <t>Tintas em Pó , disponíveis nos sistemas epóxi, híbridos e poliésteres, destinadas a diversos segmentos de mercado.</t>
  </si>
  <si>
    <t>As principais vantagens da tinta em pó em relação à tinta líquida é que são totalmente isentas de solventes, reduzindo drasticamente os riscos de combustão e as perdas do processo são praticamente mínimas (até 98% do pó pode ser reciclado, dependendo do sistema de recuperação) e, assim, não agride o meio ambiente. Além disso, a aplicação da tinta em pó atinge facilmente camadas altas de revestimento em uma única demão, sem escorrimento ou surgimento de bolhas.</t>
  </si>
  <si>
    <t>Parceria com a 3M para desenvolvimento de produtos FBE, utilizados no revestimento de tubulações e isolações elétricas.</t>
  </si>
  <si>
    <t>TiO2; estabilização de nanopartículas.</t>
  </si>
  <si>
    <t>Av. Santos Dumont, 800 Box25
Vila Celina
13566-445 - Sao Carlos, SP - Brasil
Telefone: (016) 32010974
URL da Homepage: http://www.jhaady.com.br</t>
  </si>
  <si>
    <t>A Jhaady tem projetos de pesquisa em parceria aprovado pela FAPESP, porém não foi possível encontrar maiores informações sobre a empresa, que aparenta ter sido criada recentemente.</t>
  </si>
  <si>
    <t>Nanopartículas de TiO2</t>
  </si>
  <si>
    <t xml:space="preserve">Empresas de cosméticos, tintas, papel, </t>
  </si>
  <si>
    <t>Estão realizando um estudo da estabilização de nanopartículas de Óxido de Titânio com gel de colágeno aniônico do tipo I. Este projeto recebeu recursos do PITE da FAPESP.
Descrição: estabilização de suspensões de TiO2 nanoparticulado (&gt; 100 nm); minimização a citotoxicidade inerente a materiais nanoparticulados; aumento da eficácia e a estética dos filtros à base de TiO2 como resultado da inibição do processo de aglomeração promovida por colágeno aniônico. Bases do projeto: o TiO2 em meio aquoso é recoberto por uma camada de grupos hidroxila conferindo à superfície da partícula cargas positivas ou negativas em pH menor. Além disso, é utilizado colágeno para contribuir com esta estabilização.</t>
  </si>
  <si>
    <t>Estabilização das nanopartículas</t>
  </si>
  <si>
    <t>Empresa em estágio inicial. Ainda não tem site ou site não abriu na época em que foi feita a pesquisa. Informações coletadas pelo projeto FAPESP que tem aprovado.</t>
  </si>
  <si>
    <t>Johnson &amp; Johnson</t>
  </si>
  <si>
    <t>toxicidade de nanomateriais e nanoestruturas; nanotecnologia; segurança.</t>
  </si>
  <si>
    <t>São José dos Campos
Rodovia Presidente Dutra, km 154
Jd. das Indústrias – São José dos Campos – SP
CEP 12240-907</t>
  </si>
  <si>
    <t>São José dos Campos</t>
  </si>
  <si>
    <t>A Johnson &amp; Johnson do Brasil Indústria e Comércio de Produtos para Saúde Ltda do Brasil é uma das maiores afiliadas do grupo fora dos Estados Unidos. Sua chegada ao país aconteceu em 1933 para suprir o mercado brasileiro com produtos de uso hospitalar e doméstico, como algodão, gaze, esparadrapo, compressas cirúrgicas entre outros. A empresa empenha-se atualmente em todo o mundo na fabricação de produtos cirúrgico-hospitalares, de primeiros socorros, para higiene de crianças, produtos de higiene oral, farmacêuticos, de higiene feminina e outros produtos destinados a manter a saúde e o bem-estar dos consumidores.</t>
  </si>
  <si>
    <t>Produtos para cuidado pessoal, higiene, saúde, medicamentos e lentes de contato.</t>
  </si>
  <si>
    <t>Setor Farmacêutico, Saúde, Cosméticos.</t>
  </si>
  <si>
    <t>Realiza pesquisas na área de nanotecnologia, mas apresenta grande preocupação e responsabilidade com a segurança pessoal, segurança ambiental e das propriedades físico-químicas dessas partículas.</t>
  </si>
  <si>
    <t>Parceria com a Braskem para uso de plástico verde em algumas embalagens.</t>
  </si>
  <si>
    <t>Patentes diversas nas áreas de saúde, higiene e medicamentos.</t>
  </si>
  <si>
    <t>Preocupação na área de nanotecnologia, em relação à segurança do consumidor e do ambiente.</t>
  </si>
  <si>
    <t>Kimberly-Clark</t>
  </si>
  <si>
    <t xml:space="preserve">PCM; phase changing materials; materiais de mudança de fase. </t>
  </si>
  <si>
    <t>Kimberly-Clark Brasil Indústria e Comércio de Produtos de Higiene Ltda.
Rua Olimpíadas, 205, 6ª andar, Vila Olímpia
São Paulo – SP
CEP: 04551-000
Telefone: 0800 7095599</t>
  </si>
  <si>
    <t>A Kimberly-Clark é uma empresa americana com operação em 35 países e tem seus produtos comercializados em 150 países. A K-C está presente em todo o Brasil, onde é líder de mercado nas categorias de bens de consumo em que atua, oferecendo aos consumidores uma linha completa de produtos de higiene pessoal, produtos para o cuidado infantil e de proteção feminina. A empresa também atua no segmento institucional por meio da K-C Professional que oferece soluções de higiene e segurança para bares, restaurantes, indústrias e empresas que prestam serviços ao público em geral. A K-C também possui a divisão Health Care que oferece uma linha completa de produtos médico-hospitalares para o uso onde haja o risco de contaminação.</t>
  </si>
  <si>
    <t>Produtos de higiene, produtos para o cuidado infantil e de proteção feminina; e produtos médico-hospitalares.</t>
  </si>
  <si>
    <t>Bens de consumo; bares, restaurantes, indústrias, empresas e hospitais.</t>
  </si>
  <si>
    <t>Não foram encontrados produtos no site institucional.</t>
  </si>
  <si>
    <t>Referente às patentes, os PCM's permitem o armazenamento e liberação de grande quantidade de energia, e são caracterizados pela mudança de fase, sólido para líquido e vice-versa.</t>
  </si>
  <si>
    <t>Parceriais são feitas principalmente visando atingir causas sustentáveis; como exemplos temos o Grupo Pão de Açúcar e o The Nature Conservancy.</t>
  </si>
  <si>
    <t>Patentes em relação aos PCM's. Compósito em forma de pastilha que contém em sua cavidade um material de mudança de fase.</t>
  </si>
  <si>
    <t>Apresenta linha de produtos com aplicações dos PCM´s.</t>
  </si>
  <si>
    <t>Kobo</t>
  </si>
  <si>
    <t>glycospheres;  tecnologias de protetores solar.</t>
  </si>
  <si>
    <t>Rua Oiti, 71- Tatuape
Sao Paulo, SP 03347-000
11 2027.1100      
11 2965.4774
Email: cosmotec@cosmotec.com.br</t>
  </si>
  <si>
    <t>Desde 1987 a Kobo vem fornecendo matérias-primas inovativas, baseadas em tecnologia, para a indústria cosmética. Nosa gama de produtos inclui "Surface Treated Pigments &amp; Powders", pérolas KTZ®, Microesferas, dispersões de dióxido de titânio, óxido de zinco and óxidos de ferro, fluidos de silicone, especialidades, ingredientes para produtos naturais e sistêmas de liberação. 
A Kobo oferece três locais de produção no mundo, incluindo: sua sede em South Plainfield, NJ (USA), Kobo SAS (Labège/Toulouse, France) e Kobo Dispatek (Utsunamiya, Japan). 
A Kobo é representada por agentes independentes por todo o mundo</t>
  </si>
  <si>
    <t>Materiais de silicone; delivery systems feitos de ingredientes naturais para a entrega de ativos cosméticos.</t>
  </si>
  <si>
    <t>Indústria cosmética</t>
  </si>
  <si>
    <t>Silicones:   Performance Materials
Materiais de silicone são utilizados em produtos cosméticos para dar lubricidade não oleosa, espalhabilidade, além de melhor textura, cobertura, e sensação de maciez, lisura e de veludo. Eles também oferecem substantividade e durabilidade para produtos de longa duração, além de hidratação sem uma sensação pesada de oleosidade.
Entre nesse endereço para acessar os produtos dessa linha
Glycospheres: sistemas supramoleculares que com um núcleo estável feito de camadas de amido e lipídeos (ésteres de ácidos graxos e lipídeos polares), organizados ao redor desse núcleo. A Glycosphere submicrométrica ultraestável é adaptada para a proteção e delivery de moléculas ativas. O pequeno tamanho (200 nanômetros) desse sistema esférico permite uma penetração controlada nas primeiras camadas da epiderme. Tanto ingredientes ativos hidrofílicos quanto os lipofílicos podem ser presos nas glycospheres. Experimentos feitos com ácido ascórbico, radicais livres sequestradores, enzimas ou agentes anti-bacterianos, mostraram que ativos envolvidos são mais estáveis do que os qua não o são e permanecem ativos após o envolvimento e delivery.
Grau pigmentar de dispersões
Graus pigmentares de dióxido de titânio e óxidos de ferro (vermelho, amarelo e preto) são largamente usados para dar cor a cosméticos e têm tamanhos de partículas primárias maiores que 0,2 micrômetros. Pigmentos de graus pigmentares também tendem a se agregar em fórmulas. A força da cor, seu lustro e opacidade estão relacionadas como tamanho das partículas dos agregados. Teoricamente, a maior intensidade da cor (ou sua maior opacidade) é obtida quando o tamanho das partículas em suspenção é o mais perto possível do seu tamanho de partícula. Dispersões orgânicas também estão disponíveis. Os produtos da Kobo oferecem várias disperções e pigmentos de dióxido de titânio e de óxido de zinco para protetores solares.</t>
  </si>
  <si>
    <t>Glycosphere
A parte central das Glycospheres contém grupos fortemente catiônicos. Assim ativos hidrofílicos aniônicos são retidos pela alta energia das ligações iônicas. Então a estabilidade e a performance são incomparavelmente maiores do que qualquer outro delivery system. Macromoléculas como as enzimas podem ser prendidas no seu centro com até 200.000 daltons.</t>
  </si>
  <si>
    <t>Representante no Brasil: Cosmotec Especialidades Químicas Ltda.</t>
  </si>
  <si>
    <t>Complexso microesféricos são pós de  bonding talc ou sílica até microesferas poliméricas usando a tecnologia de tratamento ITT patenteada pelada Kobo.</t>
  </si>
  <si>
    <t xml:space="preserve">pesquisas científicas; nanoemulsão cosmética; alisamento. </t>
  </si>
  <si>
    <t>Rua doze de outubro 688 - Vila Santana - Valinhos - SP - CEP - 13275-124
Fone (19) 3829 3482 - Fax (19) 3829 3482</t>
  </si>
  <si>
    <t>A KosmoSCIENCE Consultoria e Assessoria Técnica em Cosméticos têm prestado serviços à comunidade e às indústrias com o objetivo de difundir o conhecimento e aperfeiçoar os modelos, normas e procedimentos de operação destinados à avaliação de eficácia, criação e aplicação da ciência na geração de novos conceitos para o mercado no segmento cosmético.</t>
  </si>
  <si>
    <t>Pesquisas cientificas, técnicas e metodologias especificas de análises para suporte de claims e avaliações de eficácia para produtos cosméticos.</t>
  </si>
  <si>
    <t>Edital CNPq aprovado, do desenvolvimento de uma nanoemulsão cosmética para  alisamento de cabelos afro-étnicos.</t>
  </si>
  <si>
    <t>Propicia o alisamento dos cabelos.</t>
  </si>
  <si>
    <t>Parceria com o  Laboratório Interdisciplinar de Eletroquímica e Cerâmica (Liec), do Instituto de Química (IQ) da UNESP.</t>
  </si>
  <si>
    <t>Patente de um método de obtenção de nanoemulsão espessada, composições cosméticas nanoemulsionadas e seu uso em deformação permanente de fibras capilares</t>
  </si>
  <si>
    <t>Pesquisas na área de nanotecnologia, em relação à nanoemulsões aplicada à cosméticos.</t>
  </si>
  <si>
    <t>Kraft Foods</t>
  </si>
  <si>
    <t>toxicidade de nanomateriais; segurança; alimentos interativos; bebidas interativas.</t>
  </si>
  <si>
    <t>Bauru (SP) – confeitos
Curitiba (PR) – três fábricas: chocolates, misturas secas e queijo
Piracicaba (SP) - biscoitos
Telefones: 11 3585-0120 / 3585-0130</t>
  </si>
  <si>
    <t>Bauru</t>
  </si>
  <si>
    <t>No Brasil, a Kraft Foods está presente desde 1993, ano em que adquiriu a Q-Refresko S.A., companhia líder em bebidas em pó em todo o país. Três anos depois assumiu o controle total da Indústria de Chocolates Lacta S.A., também líder em confeitos de chocolate. Hoje, a Kraft Foods é o fabricante nº 1 de chocolates no Brasil.</t>
  </si>
  <si>
    <t>Chocolates, bebidas, biscoitos, sobremesas, fermentos, gomas, balas e queijos.</t>
  </si>
  <si>
    <t>Aparentemente, realiza pesquisas com nanotecnologia para desenvolvimento de bebidas e alimentos interativos. Estes produtos serão personalizados para atender aos gostos e necessidades dos consumidores a nível individual. Produtos possíveis incluem bebidas que mudam cores e alimentos com sabores que podem reconhecer e se ajustar a alergias de um consumidor ou necessidades nutricionais de outro. A empresa apresenta uma publicação relatando sua preocupação com a questão de segurança em nanotecnologia.</t>
  </si>
  <si>
    <t>Produtos personalizados de acordo com o consumidor.</t>
  </si>
  <si>
    <t>Parceria com empresas (BR Foods).</t>
  </si>
  <si>
    <t>Inúmeras patentes da indústria alimentícia.</t>
  </si>
  <si>
    <t>Incluída por representar uma das pioneiras em pesquisas em nanotecnologia, apesar desta mesma, não utilizá-la para aplicação em seus produtos, devido a questões de segurança ainda não bem definidas desta tecnologia.</t>
  </si>
  <si>
    <t>Labfar</t>
  </si>
  <si>
    <t>inovação incremental e radical; nanobiofarmacêutica; nanobiotecnlogia; testes de citotoxicidade de fármacos.</t>
  </si>
  <si>
    <t>Contato: Fabiana Borges Teixeira dos Santos
Telefone: (31) 9119-5886
e-mail: labfar@labfar.com.br
Parque Tecnológico de Belo Horizonte BH-TEC 
3º andar | salas 311-312 | Rua Professor José Vieira de Mendonça | 770 | Bairro Engenho Nogueira | CEP 31.310-260 |</t>
  </si>
  <si>
    <t xml:space="preserve"> Belo Horizonte</t>
  </si>
  <si>
    <t>Labfar é uma empresa dedicada à pesquisa, desenvolvimento e inovação incremental e radical de produtos voltados para a saúde humana e prestação de serviços tecnológicos para indústrias farmacêuticas e correlatas. A empresa atua em três áreas de negócios: inovação incremental e radical em nanobiofarmacêutica, prestação de serviços tecnológicos nas áreas química, farmacêutica e nanobiotecnológica e gestão tecnológica (propriedade intelectual, transferência de tecnologia, gestão de PD&amp;I). 
LABFAR é um spin-off do Instituto Nacional de Ciência e Tecnologia, em Nanobiofarmacêutica, INCT-NANOBIOFAR, criado em 2009 com apoio do CNPq. Ancorada nessa rede de pesquisa a empresa LABFAR transforma o conhecimento adquirido em negócio.
A empresa conta com uma equipe de profissionais altamente qualificados e um quadro de cientistas consultores, com vários anos de experiência em pesquisa e interação com indústrias, atuando nas áreas farmacêutica médica, química, biotecnológica e de gestão tecnológica.
Residente no BH Tec – Parque Tecnológico de Belo Horizonte.
A LABFAR está estruturada para atuar através das suas três divisões: Nanofarm-tec; Ang-tec e Lab-Serv.</t>
  </si>
  <si>
    <t xml:space="preserve">-Pesquisa, desenvolvimento e inovação, radical e incremental de produtos voltados para a saúde humana; 
-Prestação de serviços tecnológicos nas áreas farmacêutica, química, veterinária, cosmética e de equipamentos médicos: estudos pré-clínicos, estudos clínicos fase I-II, estudos de bioequivalência, desenvolvimento de formulações; </t>
  </si>
  <si>
    <t>Prestação de serviços em pesquisa</t>
  </si>
  <si>
    <t>A linha de trabalho da unidade de negócios NANOFARM-TEC está baseada em uma plataforma de tecnologias que utiliza nanocarreadores como ciclodextrinas, lipossomas e polímeros biodegradáveis, de modo a oferecer inovações farmacêuticas e nanobiotecnológicas, pelo desenvolvimento de novas formulações e dispositivos de liberação controlada. As novas formulações e dispositivos de liberação controlada, baseadas em encapsulamento molecular, permitem o alcance de diversas vantagens como: maior tempo de ação do fármaco no organismo, aumento da eficácia e diminuição da degradação ou formação de metabólitos indesejados.
Alguns serviços prestados por essa unidade são: 
• Serviços de pesquisa e desenvolvimento de formulações nanobiotecnológicas de produtos para as indústrias farmacêuticas, veterinária, de cosméticos, de equipamentos médicos, de alimentos entre outras;
• Serviços de pesquisa e desenvolvimento para melhoramento de medicamentos (rejuvenescimento de fármacos) com novas tecnologias de formulações nanobiotecnológicas e definição de rotas de administração e dosagem;
• Planejamento e execução de preparação de formulações em escala pré-piloto e piloto usando os métodos de liofilização e de “spray-dryer” e preparação de dispositivos de liberação controlada de fármacos;
• Caracterização físico-química e testes de qualidade de matérias-primas, lotes de medicamentos, fármacos, excipientes e formulações por utilizando técnicas de:
  - Difração de raios-X (visando estudos de polimorfismo);
  - Análise de infravermelho FT-IR; 
  - Análise térmica (TG, DTA e DSC);
  - Espectroscopia de Ressonância Magnética Nuclear (RMN);
  - Espectropolarimetria;
  - Espectroscopia de fluorescência;
  - Espectrometria de massas (MS);
  - Calorimetria de Titulação Isotérmica (ITC);
  - Cromatografia Líquida de Alta Eficiência (CLAE); 
  - Estudos de superfície utilizando microscopia eletrônica  de transmissão e microscopia de força atômica.
• Testes de estabilidade (longa e acelerada) de fármacos e formulações;
• Estudos de morfologia, determinação de tamanho de partículas e análise de potencial zeta das formulações;Serviços biotecnológicos: 
• Testes de citotoxicidade de fármacos, excipientes e formulações usando células modelos como fibroblastos e esteoblastos;
• Testes microbiológicos; 
• Testes de absorção oral usando cultura de células modelo como caco-2 e MDK.</t>
  </si>
  <si>
    <t>• Serviços de pesquisa e desenvolvimento de formulações nanobiotecnológicas de produtos para as indústrias farmacêuticas, veterinária, de cosméticos, de equipamentos médicos, de alimentos entre outras;
• Testes de citotoxicidade de fármacos, excipientes e formulações usando células modelos como fibroblastos e esteoblastos;</t>
  </si>
  <si>
    <t>Lamberti</t>
  </si>
  <si>
    <t>nanodispersões; anti-feltragem; anti-pilling.</t>
  </si>
  <si>
    <t>Estrada Vasconcelos, 490 
Nova Odessa – SP 
Filial: Rua Massaranduba, 53 – Centro Pomerode – SC 
Comercial: Fone (19) 3466.9527 – Fax (19) 3466.9505 / Técnica: (19) 3466.9510 – Fax (19) 3466.9505
Grupo Lamberti - www.lamberti.com</t>
  </si>
  <si>
    <t>Nova Odessa</t>
  </si>
  <si>
    <t>Presente no Brasil desde 1981 (antes conhecida como Lambra), a Lamberti possui sua matriz em Nova Odessa/SP especializada na linha química para indústria têxtil. Outras unidades da empresa - Criciúma/SC, Pomerode/SC, Novo Hamburgo/RS e Macaé/RJ . Atua produzindo produtos químicos auxiliares para tingimento e acabamento na indústria têxtil.</t>
  </si>
  <si>
    <t>Produtos químicos auxiliares para diversos setores.</t>
  </si>
  <si>
    <t>Setor Têxtil, Papel, Petróleo, Mineração, Agroquímico, Construção, Couro e de Tintas.</t>
  </si>
  <si>
    <t>Nanodispersões que conferem ao tecido de lã puro ou em mistura, a propriedade de anti-feltragem e anti-pilling.</t>
  </si>
  <si>
    <t>O tratamento de anti-feltragem é feito geralmente para modificar as escamas das fibras de lã, evitando o seu encolhimento. O tratamento anti-pilling reduz a formação de aglomerados de fibras na superfício do tecido.</t>
  </si>
  <si>
    <t>Patentes de diversos processos e produtos relacionados com os produtos oferecidos, em destaque, em composições e dispersões.</t>
  </si>
  <si>
    <t>Produto nano com propriedades importantes para a indústrial têxtil.</t>
  </si>
  <si>
    <t>Lanxess</t>
  </si>
  <si>
    <t>polímeros; nanopartículas; elastômeros.</t>
  </si>
  <si>
    <t xml:space="preserve">São Paulo (SP) 
Avenida Maria Coelho de Aguiar, 215 - Bloco B - 2º andar
Jardim São Luiz - São Paulo - SP
Zip 05804-902
Phone: +55 11 3741-3333 (PABX) / +55 11 0800- 771 1366 </t>
  </si>
  <si>
    <t>A LANXESS é líder em especialidades químicas e a maior produtora de borrachas de alto desempenho do mundo. Atua no coração da indústria química, com produtos nas áreas de polímeros, intermediários e especialidades químicas. Atualmente, a LANXESS conta com cerca de 16.400 colaboradores distribuídos em 30 países.</t>
  </si>
  <si>
    <t>Especialidades químcias, polímeros, borrachas, pó xadrez.</t>
  </si>
  <si>
    <t xml:space="preserve">Setor da Agricultura, Automobilístico, Construção, Engenharia Elétrica, Odontológico, </t>
  </si>
  <si>
    <t xml:space="preserve">Nanoprene - Aditivo polimérico, composto por nanopartículas, para aplicação em borrachas e plásticos. </t>
  </si>
  <si>
    <t>Melhora das propriedades de termoplásticos e elastômeros. Por exemplo, aplicado à pneus, a borracha apresentará um excelente desempennho em estradas secas e úmidas; não apresentará um endurecimento em contato com neve ou gelo.</t>
  </si>
  <si>
    <t>Parceria com a empresa Columbia, de logística.</t>
  </si>
  <si>
    <t>Patentes referentes ao produto, e ao processo de obtenção do mesmo.</t>
  </si>
  <si>
    <t>Apresenta produtos com nanotecnologia para aplicação em materiais.</t>
  </si>
  <si>
    <t>Lapiendrius</t>
  </si>
  <si>
    <t xml:space="preserve">extratos aromáticos; encapsulamento a frio; concentrados aromáticos. </t>
  </si>
  <si>
    <t>Rua do Cobalto, 325 - Corredor Industrial 
Itaquaquecetuba - SP 
CEP 08586-120
 Tel.: 55 11 4646-6400</t>
  </si>
  <si>
    <t>Itaquaquecetuba</t>
  </si>
  <si>
    <t>A Lapiendrius Flavors é o terceiro “pilar” onde se apoia o desenvolvimento do Grupo Petite Marie / L`essence Fragrances, unindo os três lados do “triângulo” do mercado sensorial. A Lapiendrius Flavors é uma empresa jovem e inovadora, dedicada a criação e produção de aromas, extratos aromáticos, pré-mixes, concentrados aromáticos e condimentos.</t>
  </si>
  <si>
    <t>Aromas, extratos aromáticos, pré-mixes, concentrados aromáticos e condimentos.</t>
  </si>
  <si>
    <t>Setor de Alimentos, de Saúde bucal, Cosméticos.</t>
  </si>
  <si>
    <t>Única empresa no Brasil que possui a tecnologia de ENCAPSULAMENTO A FRIO. Este método proporciona produtos finais muito próximos do sabor real, satisfazendo plenamente as necessidades de nossos clientes no processo de desenvolvimento.</t>
  </si>
  <si>
    <t>Qualidade no sabor final dos alimentos.</t>
  </si>
  <si>
    <t>Tecnologia de encapsulamento diferenciada, e utilizada principalmente para o setor de Alimentos.</t>
  </si>
  <si>
    <t>Leviale</t>
  </si>
  <si>
    <t>nanocápsulas; dermocosméticos; extratos vegetais.</t>
  </si>
  <si>
    <t>Vp-1D, S/N Qd 2, Modulos 03 e 04 - Daia 
Anapólis - GO</t>
  </si>
  <si>
    <t>Anápolis</t>
  </si>
  <si>
    <t>Empresa 100% brasileira, que pertence ao grupo Purifarma, e atua no desenvolvimento e fabricação de cosméticos.</t>
  </si>
  <si>
    <t>Bases dermocosméticas, colônias, hidratantes, batons, géis pós-barba, e produtos para maquiagem.</t>
  </si>
  <si>
    <t>Edital CNPq aprovado de desenvolvimento de extratos vegetais em nanocápsulas  para utilização em dermocosmética.</t>
  </si>
  <si>
    <t>Empresa pertence ao grupo Purifarma, empresa distribuidora de insumos farmacêuticos.</t>
  </si>
  <si>
    <t>Empresa atua no desenvolvimento de dermocosméticos com aplicação de nanotecnologia.</t>
  </si>
  <si>
    <t>Líbera</t>
  </si>
  <si>
    <t>sistemas micro e nanoparticulados para encapsulação e liberação modificada; nutracêuticos; nutricosméticos; substâncias biologicamente ativas.</t>
  </si>
  <si>
    <t>Rua Coronel Melo Oliveira, 226 - apto. 52 , Vila Pompéia - São Paulo - SP / (11) 3039-8378 / liberatec@cietec.org.br</t>
  </si>
  <si>
    <t>A Líbera dedica-se à Pesquisa e Desenvolvimento de insumos, produtos e serviços para aplicação nas áreas cosmética, farmacêutica, veterinária, alimentícia e química, fundamentada principalmente nos princípios de Nanotecnologia e Biotecnologia. São soluções inovadoras para a saúde e o bem estar. Desde junho de 2010 a empresa está incubada no Centro de Inovação, Empreendedorismo e Tecnologia (Cietec), com seu escritório e laboratório inseridos no maior pólo tecnológico do Brasil.</t>
  </si>
  <si>
    <t>Desenvolvimento de insumos e ingredientes de caráter nanobiotecnológico</t>
  </si>
  <si>
    <t>Farmacêutica, Cosmética, Alimentícia e Veterinária.</t>
  </si>
  <si>
    <t>Desenvolvimento de lipossomas e outros sistemas micro ou nanoparticulados de encapsulação e liberação modificada de compostos ativos, visando proporcionar maior eficácia aos produtos cosméticos.
Sistemas micro e nanoparticulados para encapsulação e liberação modificada de substâncias ativas, e sua incorporação no produto final.
Incorporação de novas tecnologias em produtos alimentícios visando melhor atender as demandas de diferentes nichos de mercado, como alimentos funcionais, nutracêuticos e nutricosméticos.
Concepção e desenvolvimento de lipossomas e outros sistemas micro ou nanoparticulados de encapsulação e liberação modificada de compostos ativos, visando proporcionar maior eficácia aos produtos cosméticos.
Veiculação de substâncias biologicamente ativas através de sistemas micro ou nanoparticulados de encapsulação e liberação modificada.
Seleção de ativos naturais de origem vegetal ou microbiana, sua extração, purificação e incorporação dos insumos bioativos em sistemas micro ou nanoparticulados de encapsulação e liberação modificada.</t>
  </si>
  <si>
    <t>Desenvolvimento de novos insumos, ingredientes e produtos aplicáveis a diferentes setores.
Atuam também na identificação de oportunidades tecnológicas a partir de levantamento e avaliação das pesquisas conduzidas nas principais ICTs do país, visando a sua transferência para o setor privado.</t>
  </si>
  <si>
    <t>Contamos com o apoio de pesquisadores de instituições de ciência e tecnologia (ICTs) reconhecidas nacional e internacionalmente, como USP e UNICAMP.
E ainda parceria com:
-Purainova
-Tridskin
-WAO Alimentos
-Cietec
-USP
-Ipen
-Ipt
-Ministério da Ciência e Tecnologia
-Governo de São Paulo</t>
  </si>
  <si>
    <t xml:space="preserve">Lipid </t>
  </si>
  <si>
    <t>lecitinas; fosfolipídeos; sistemas carreadores; sistemas de liberação.</t>
  </si>
  <si>
    <t>Rua Coelho Neto, 551 | Sala 06
Campos Elíseos | Ribeirão Preto/SP
CEP: 14085-710
16 3234-6444      
email: contato@lipid.com.br</t>
  </si>
  <si>
    <t>A LIPID Ingredients &amp; Technologies é uma empresa de base tecnológica 100% brasileira, que atua na pesquisa, desenvolvimento e fornecimento de produtos para a Indústria Farmacêutica, Cosmética e Alimentícia. 
Auxilia com suporte técnico no desenvolvimento de produtos, aplicando todo o conhecimento em diversos tipos de formulações como emulsões lipídicas para uso parenteral, lipossomas, micelas mistas, suspensões, nanoemulsões, aerosóis entre outros sistemas de liberação.
Auxilia na construção de sistemas de liberação inteligentes, indicando os produtos ideais para cada tipo de trabalho e atua em conjunto com seus clientes no desenvolvimento de novos produtos.
Possui excelente relação com diversas Universidades e Institutos de pesquisa, trabalhando em parceria em diferentes tipos de projetos.</t>
  </si>
  <si>
    <t>Lipossomas, Micelas Mistas, e outros Sistemas de Liberação</t>
  </si>
  <si>
    <t xml:space="preserve"> Indústria Farmacêutica, Cosmética e Alimentícia.</t>
  </si>
  <si>
    <t>Produtos na área cosmética:
-Lecitinas e Fosfolipídeos
-Ingredientes Ativos
-Extratos
-Aditivos
Produtos na área alimentícia:
-Lecitinas de soja e fosfolipídeos
-Lecitinas de ovo e fosfolipídeos
-Lecitinas não-GMO
-Glicerofosfocolina
-Lecitinas de soja parcialmente hidrolisadas
-Fosfatildilserina não-GMO
-Sistemas carreadores</t>
  </si>
  <si>
    <t>Representa no Brasil o Grupo alemão LIPOID, formado pelas empresas LIPOID GmbH, Phospholipid GmbH e Cosmetochem International AG e a empresa holandesa DISHMAN, fornecedora de colesterol altamente purificado.</t>
  </si>
  <si>
    <t>LIPOID GmbH</t>
  </si>
  <si>
    <t>fosfolipídios; lecitinas; sistemas de liberação; lipossomas; emulsões.</t>
  </si>
  <si>
    <t>Headquarter and Manufacturing
Lipoid GmbH
Frigenstr. 4
D-67065 Ludwigshafen
Germany
Phone: +49-621-53819-0
Fax: +49-621-553559</t>
  </si>
  <si>
    <t>Ludwigshafen - Germany</t>
  </si>
  <si>
    <t xml:space="preserve"> A LIPOID é o maior fornecedor independente de lecitinas e fosfolipídios da mais alta qualidade para aplicações farmacêuticas.
</t>
  </si>
  <si>
    <t>Sistemas de entrega de fármacos utilizados para entrega oral e dérmica de ativos para produtos farmacêuticos, cosméticos e formulações dietéticas (emulsões, lipossomas).</t>
  </si>
  <si>
    <t>Farmacêutico, cosmético e dietético</t>
  </si>
  <si>
    <t>Fosfolipídios utilizados na formação de lipossomas, lipossomas prontos para uso e lipossomas contendo lipídios da pêle.
Líder mundial no fornecimento de fosfolipídios para aplicações parentérica como em emulsões de óleo/água, micelas, lipossomas, e suspensões. Em relação às aplicações tópicas, o seu portfólio de produtos inclui lecitinas e fosfolipídios para aplicações dérmicas, dispersões lipossômicas e emulsões.</t>
  </si>
  <si>
    <t>Parceria com a empresa brasileira Lipid.</t>
  </si>
  <si>
    <t>Representados no Brasil pela Lipid.</t>
  </si>
  <si>
    <t>L'Oréal</t>
  </si>
  <si>
    <t>nanossomas; nanopartículas; entrega de ativos.</t>
  </si>
  <si>
    <t xml:space="preserve">Endereço: L’Oréal Brasil
Rua São Bento, 08, 21º andar.
Centro, Rio de Janeiro, RJ.
CEP: 20090-010
Telefone : +55 21 2131 6200
+55 21 2131 6300
</t>
  </si>
  <si>
    <t>A L'Oréal é uma das grandes empresas de cosméticos do mundo. Expertise e recursos de pesquisa a serviço do bem-estar de homens e mulheres, em toda a sua diversidade, no mundo inteiro.</t>
  </si>
  <si>
    <t>Produtos cosméticos divididos em quatro grandes grupos: produtos para profissionais, produtos para o grande público, produtos de luxo e cosmética ativa.</t>
  </si>
  <si>
    <t>Diversos produtos com nanotecnologia aplicada: Revitalift (contém nanossomas de Pro-Retinal A), Reti C Vichy, Biotherm Age de Fitness Nuit, e  Revitalift Duplo (que fornece vitamina C ativamente para a pele).
Aparentemente pretende introduzir cosméticos contendo nanopartículas para produzir cores mais vivas, incluindo tons metálicos e iridescentes.</t>
  </si>
  <si>
    <t>Maior entrega de ativos associada ao seus produtos.</t>
  </si>
  <si>
    <t>Cerca de 190 patentes na área de Nanotecnologia.</t>
  </si>
  <si>
    <t>É a empresa cosmética com maior número de patentes em nanotecnologia, e além disso, apresenta produtos nesta área.</t>
  </si>
  <si>
    <t>polímeros; fixação; resistência à sujidade.</t>
  </si>
  <si>
    <t xml:space="preserve">Lubrizol Do Brasil Aditivos LTDA
Edificio Vitoria Office Center
Av. Fagundes Filho,134Cj 101
CEP: 04304-000
São Paulo
Brazil
Phone: +55 11 4082 1330
Fax: +55 11 4082 1345
</t>
  </si>
  <si>
    <t xml:space="preserve">A Lubrizol é uma multinacional americana, especializada no desenvolvimento de produtos derivados do petróleo como aditivos, lubrificantes e produtos farmacêuticos. Com mais de 6.700 funcionários e laboratórios espalhados por 27 países, a empresa é uma das mais importantes corporações deste setor do mundo. </t>
  </si>
  <si>
    <t>Aditivos e materiais avançados para diferentes setores.</t>
  </si>
  <si>
    <t>Setor Cosmético, Farmacêutico, Energia, Automobilístico.</t>
  </si>
  <si>
    <t>Linha de polímeros para styling dos cabelos, com destaque para o Fixate Superhold, que promove alta fixação, resistência à umidade e brilho intenso, sem resíduos após a secagem.</t>
  </si>
  <si>
    <t>Resistência à umidade, brilho intenso, e resistência à sujidade.</t>
  </si>
  <si>
    <t>A empresa adquiriu recentemente a Noveon, ampliando o seu portfólio de atuação no Brasil no desenvolvimento de produtos químicos para o setor cosmético/farmacêutico, entretanto este ainda está em fase de estruturação.</t>
  </si>
  <si>
    <t>Aproximadamente 1600 patentes, destaque para revestimentos para aditivos.</t>
  </si>
  <si>
    <t xml:space="preserve">Atuação ainda recente na área de cosméticos/farmacêutico no Brasil. </t>
  </si>
  <si>
    <t>multi-sensorialidade; nanotecnologia; sensorial.</t>
  </si>
  <si>
    <t>Endereço: Av. das Nações Unidas, 20.882
Bairro: Vila Almeida
Cidade: São Paulo / SP 
CEP: 04795-000
Telefone: (11) 2162-7788
Fax: (11) 5681-6084
E-mail: comunicacao.corporativa@mcassab.com.br</t>
  </si>
  <si>
    <t>Com mais de 80 anos, a M.CASSAB é um grupo empresarial familiar, com gestão profissional, conhecido principalmente pela sua diversificação e presença internacional, atuando com 15 unidades de negócio, envolvendo indústria, distribuição, trading, varejo e serviço.</t>
  </si>
  <si>
    <t>Brinquedos, produtos químicos, investimento imobiliários, equipamentos médicos, utensílios profissionais, utilidades domésticas, produtos para nutrição animal, cosméticos, alimentos.</t>
  </si>
  <si>
    <t xml:space="preserve">Setores químico, de alimentos, cosméticos, imobiliário, produtos de consumo, médico, tecnologia animal. </t>
  </si>
  <si>
    <t>Um gloss com ativo desenvolvido a partir da nanotecnologia. Produto foi apresentado na FCE Cosmetique - Exposição Internacional de Tecnologia para a Indústria Cosmética.</t>
  </si>
  <si>
    <t xml:space="preserve">Produto proporciona duas experiências sensoriais. Na aplicação, a consumidora percebe o aroma de morango. Passado alguns minutos, com o calor dos lábios, é liberada a percepção da menta. </t>
  </si>
  <si>
    <t>Parceria com empresas (Evonik,Phytosynthese,GLG Lifetech, Raudi).</t>
  </si>
  <si>
    <t>Produtos com aplicações de nanotecnologia em cosméticos, possibilitando um sensorial inovador para os usuários.</t>
  </si>
  <si>
    <t>Mars</t>
  </si>
  <si>
    <t>nanosensores; antimicrobiana;  nano-anti-micróbios.</t>
  </si>
  <si>
    <t>Campinas – escritório administrativo
Av. Jose de Souza Campos (NORTE SUL), 900 - Nova Campinas – Campinas - SP 
CEP: 13092-123 
Telefone: 19-2127-9600</t>
  </si>
  <si>
    <t>A Mars Brasil faz parte de uma empresa multinacional com mais de 100 anos de história e faturamento mundial superior a US$ 30 bilhões. Seus produtos nos segmentos de alimentos, chocolates e alimentos para animais de estimação são símbolos de excelência e de alta qualidade.</t>
  </si>
  <si>
    <t>Alimentos, chocolates, alimentos para animais de estimação.</t>
  </si>
  <si>
    <t>Aparantemente, a empresa está desenvolvendo a Embalagem 'Smart' (contendo nanosensores e ativadores anti-microbianas) que será capaz de detectar se há deterioração dos alimentos e assim liberar nano-anti-micróbios para estender a vida útil dos alimentos, permitindo que os supermercados mantenham os alimentos por períodos ainda maiores antes de sua venda.</t>
  </si>
  <si>
    <t>Aumentar o tempo de prateleira dos alimentos.</t>
  </si>
  <si>
    <t>Parceria com empresas de eletrônicos (Sony Ericsson).</t>
  </si>
  <si>
    <t>Patentes de nanosensores.</t>
  </si>
  <si>
    <t>Incluída por apresentar pesquisas na área de nanosensores e ser uma das líderes em pesquisa ligada a nanotecnologia.</t>
  </si>
  <si>
    <t>Medtronic</t>
  </si>
  <si>
    <r>
      <t>nanoemulsão; diluição de fármacos; testes</t>
    </r>
    <r>
      <rPr>
        <i/>
        <sz val="10"/>
        <color theme="10"/>
        <rFont val="Calibri"/>
        <family val="2"/>
      </rPr>
      <t xml:space="preserve"> in vitro.</t>
    </r>
  </si>
  <si>
    <t>Medtronic Comercial Ltda.
Rua Joaquim Floriano, 100 - 7º andar - Itaim Bibi
CEP 04534-000 - São Paulo - SP
E-mail : medtronic.brasil@medtronic.com
Tel.: (11) 2182-9200 (Geral)
Fax: (11) 2182-9242</t>
  </si>
  <si>
    <t>A Medtronic - líder mundial em tecnologia médica - oferece soluções para pessoas que sofrem de doenças crônicas. Os produtos, terapias e serviços Medtronic contribuem para melhorar ou prolongar a vida das pessoas no Brasil e em todo o mundo. Todos os anos, 2,5 milhões de pacientes se beneficiam da tecnologia da Medtronic para monitorar, tratar ou sanar doenças de origem cardíaca, vascular e neurológica, entre outras.</t>
  </si>
  <si>
    <t>Produtos, terapias e serviços para pessoas com doenças crônicas.</t>
  </si>
  <si>
    <t>Parceria com empresas como a  Bayer, Eli Lilly, no desenvolvimento de produtos/tecnologias.</t>
  </si>
  <si>
    <t xml:space="preserve">Patente de uma tecnologia de nano-emulsão para diluição de fármacos - esta pode ser utilizada para diluição em  testes in vitro de uma matriz impregnada com um composto tal como uma mistura de droga polímero de matriz. Tais métodos e materiais podem ser utilizados por exemplo para avaliar e controlar a variabilidade do processo de fabricação dos stents e dispositivos implantáveis​.
</t>
  </si>
  <si>
    <t>Produtos na área farmacêutica, com ênfase em doenças crônicas, e nanotecnologia aplicada a cadeia de produção dos mesmos.</t>
  </si>
  <si>
    <t>Merck &amp; Co</t>
  </si>
  <si>
    <t>Rua Alexandre Dumas, 2510
Chacara Santo Antonio
Sao Paulo - SP
Brazil 04717-004
P.O. Box 3734 +55-11-5189-7700</t>
  </si>
  <si>
    <t>A companhia é conhecida como MSD na maioria dos países exceto os Estados Unidos e o Canadá.Atua na área de medicamentos, vacinas, terapias biológicas, saúde do consumidor e de produtos animais. Presente no Brasil desde 1952, a MSD é líder mundial em cuidados com a saúde e trabalha para ajudar as pessoas de todo o mundo a ficar bem. Por meio de seus medicamentos, vacinas, terapias biológicas, produtos de consumo e de saúde animal, trabalha em parceria com seus clientes em mais de 140 países para oferecer soluções inovadoras na área da saúde.</t>
  </si>
  <si>
    <t>Medicamentos, vacinas, terapias biológicas, produtos para a saúde do consumidor e produtos para a saúde de animais.</t>
  </si>
  <si>
    <t>Setor Farmacêutico, Saúde, e Saúde Animal.</t>
  </si>
  <si>
    <t>A nanotecnologia possui um grau limitado dentro da empresa, sendo realizado pesquisas  somente para um grupo seleto de produtos. Os riscos associados à nanotecnologia e ao seu uso são monitorados.</t>
  </si>
  <si>
    <t>Parceria com a Ambrx na área de bioterapêuticos.</t>
  </si>
  <si>
    <t>Diversas patentes, em destaque na área de biomarcadores.</t>
  </si>
  <si>
    <t>Apresenta uma forte ênfase em segurança nas suas  pesquisas e aplicações em nanotecnologia.</t>
  </si>
  <si>
    <t>Mezzo Dermocosméticos</t>
  </si>
  <si>
    <t>lipossomas; lipossomado; hidratação.</t>
  </si>
  <si>
    <t>Rodovia Arnaldo Covolan - Km 0,315 Penápolis /SP - Brasil - Cep 16.300-000 0800 777 5666 contato@mezzodermocosmeticos.com</t>
  </si>
  <si>
    <t>Penápolis</t>
  </si>
  <si>
    <t>Empresa que atua na áera de dermocosméticos, desenvolvendo produtos e procedimentos para o bem estar e satisfação.</t>
  </si>
  <si>
    <t>Procedimentos e produtos na área de dermocosméticos.</t>
  </si>
  <si>
    <t>Setor Cosmético e bens de consumo.</t>
  </si>
  <si>
    <t>Sérum Osmorregulador Lipossomado Facial BioActive.</t>
  </si>
  <si>
    <t>Os ativos funcionais presentes neste sérum regulam o fluxo de água dentro e fora das células, mantendo bons níveis de hidratação dentro da membrana hidrolipídica na superfície da epiderme. O Sérum Osmorregulador Lipossomado Facial BioActive MEZZO desempenha importante função nutritiva devido ação da Coenzima Q-10 Lipossomada.</t>
  </si>
  <si>
    <t>Um de seus produtos apresenta ativos lipossomados.</t>
  </si>
  <si>
    <t>Mitsui Chemicals</t>
  </si>
  <si>
    <t>nanocristal; resistência ao calor; resistência à impacto; elasticidade.</t>
  </si>
  <si>
    <t>Rua Leoncio de Carvalho,
234 – 3 andar – Cjs. 31/32
CEP 04003-010 – Paraiso –
Sao Paulo – SP – Brasil
Tel: 55-11-3266-5877
Fax: 55-11-3266-5909</t>
  </si>
  <si>
    <t>Mitsui Chemicals do Brasil Comércio LTDA, localizada em São Paulo, é uma subsidiária da Mitsui Chemicals, Inc. (Mitsui Chemicals), uma das empresas líderes na indústria química. As operações no Brasil foram criadas para atender ao mercado da América Latina. O foco é no fornecimento de produtos químicos e plásticos de alto valor agregado, concentrando-se no desenvolvimento de produtos de especialidade.</t>
  </si>
  <si>
    <t>Produtos químicos, plásticos e materiais para diversos setores.</t>
  </si>
  <si>
    <t xml:space="preserve">Agroquímico, Automotivo, Construção, Engenharia Civil, Saúde, Farmacêutico, Embalagens. </t>
  </si>
  <si>
    <t>Elastômero com nanocristal NOTIO™, para uso em aplicações de interiores e exteriores em automotivos, em embalagens (de cosméticos, eletrônicos, industriais e 
de especialidade) e em construção e engenharia civil.</t>
  </si>
  <si>
    <t>Resistência ao calor, e grande elasticidade, resistência à riscos e impactos, transparência do material.</t>
  </si>
  <si>
    <t>Parceria no Brasil com a Dow Chemical.</t>
  </si>
  <si>
    <t>Patentes diversas, em destaque referente ao agronegócio e plásticos.</t>
  </si>
  <si>
    <t>Empresa na área de produtos químicos, mas suas principais utilizações de nanotecnologia visam a Engenharia de Materiais.</t>
  </si>
  <si>
    <t>Nalco</t>
  </si>
  <si>
    <t>sílica coloidal; nanopartículas; polimentos.</t>
  </si>
  <si>
    <t>Sede da Nalco Latin America
Av. das Nações Unidas 17.891
6° andar, Santo Amaro
04795-100
São Paulo-SP
Brasil
Tel.: +55-11-5644-6500
Fax: +55-11-5641-6791</t>
  </si>
  <si>
    <t>A Nalco é uma empresa Ecolab. Com vendas anuais em 2011 de US$ 11 bilhões e mais de 38.000 funcionários, a Ecolab Inc. (NYSE: ECL) é líder mundial em tecnologias e serviços de higiene, água e energia que fornecem e protegem água pura, alimentos seguros, energia abundante e ambientes saudáveis​​. A Ecolab fornece programas e serviços abrangentes para os setores de alimentação, energia, cuidados de saúde, industrial e hospitalar em mais de 160 países.</t>
  </si>
  <si>
    <t>Tecnologias e serviços de higiene, água e energia que fornecem e protegem água pura, alimentos seguros, energia abundante e ambientes saudáveis​​.</t>
  </si>
  <si>
    <t>Indústrias em geral, em destaque o setor de Energia.</t>
  </si>
  <si>
    <t>Sílica coloidal para fornecer nanopartículas inovadoras de alta pureza e atender às necessidades do formulador do cimento pastoso CMP. Essa silica pode ser utilizada para polir material de estoque, polir arestas e polir as etapas finais na fabricação de pastilhas de silício e outros semicondutores substratos para microchips. Essas pastas abrasivas também são usadas no acabamento preciso da superfície de componentes óticos, cristais para cobertura de relógio e outros componentes de vidro.</t>
  </si>
  <si>
    <t>Parceria com a Dow.</t>
  </si>
  <si>
    <t xml:space="preserve">Patentes principais em métodos e composições que provem soluções energéticas e no uso de água. </t>
  </si>
  <si>
    <t>Produtos na área de Eng. de Materiais com o uso de nanotecnologia.</t>
  </si>
  <si>
    <t>Nano Select</t>
  </si>
  <si>
    <t xml:space="preserve">óxidos metálicos nano-estruturados; superfícies seletivas; absorção. </t>
  </si>
  <si>
    <t>Rua Helio de Almeida S/N - Incubadora de Empresas COPPE - Cidade Universitaria - Caixa Postal 68568 - Rio de Janeiro - RJ (+55 21) 3733-1759 / (+ 55 21) 3733-1760</t>
  </si>
  <si>
    <t>A Nano Select visa fornecer soluções em energia utilizando nanotecnologia de modo limpo e ambientalmente correto, de forma a agregar a produtos tradicionais funcionalidade e sustentabilidade.</t>
  </si>
  <si>
    <t>Superfícies seletivas à base de óxidos metálicos nano-estruturados.</t>
  </si>
  <si>
    <t>Setor de Energia, Construção, Eng. Civil.</t>
  </si>
  <si>
    <t>Energia</t>
  </si>
  <si>
    <t>Energias Limpas</t>
  </si>
  <si>
    <t>Revestimentos para placas e tubos com superfícies seletivas à base de óxidos metálicos nano-estruturados de diversas composições por diversas técnicas de deposição. Essas superfícies seletivas apresentam alto índice de absorção da luz solar.
Tecnologia capaz de gerar energia térmica, ou até mesmo elétrica através da conversão fototérmica de forma renovável de alta eficiência e baixo custo sem agredir o meio ambiente.</t>
  </si>
  <si>
    <t>Atingem altas temperaturas com maior desempenho se comparadas com outros coletores produzidos no Brasil.</t>
  </si>
  <si>
    <t>Parceria com o laboratório de pesquisa da COPPE/UFRJ para testes da tecnologia.</t>
  </si>
  <si>
    <t>Superfícies com utilização de nanotecnologia com utilização em materiais para o setor de Energia.</t>
  </si>
  <si>
    <t>NanoBR</t>
  </si>
  <si>
    <t>nanorevestimentos; nanotecnologia; hidrofugante; resistência à sujidades; propriedade anti-aderente.</t>
  </si>
  <si>
    <t>Endereço: Av. Olegario Maciel 260 / 207 Barra da Tijuca
Rio de Janeiro 22621200, RJ
Tel: (21) 3546-1563
http://www.nanobr.com.br</t>
  </si>
  <si>
    <t>Nanobr Nanotecnologia Ltda – criada para suprir o mercado brasileiro com produtos desenvolvidos através das mais avançadas tecnologias, destacando-se os produtos  NANODIOX com base nanotecnologicas para aplicação nos mais variados tipos de substratos. A NanoBr é a representante no Brasil da empresa alemã Nano-Care AG.</t>
  </si>
  <si>
    <t>Nanorevestimentos.</t>
  </si>
  <si>
    <t>Setor de Construção, Eng. Materiais, Eng. Civil, Vidros, Cerâmica, Plásticos, Têxtil.</t>
  </si>
  <si>
    <t>O NANODIOX, nanorevestimento a base de Dioxido de Silicio,  é um produto desenvolvido através da nanotecnologia, composto basicamente de dióxido de silício.</t>
  </si>
  <si>
    <t>Aplicado a diferentes substratos, o Nanodiox garante proteção contra água e sujeira, além de apresentar uma propriedade anti-aderente, que propicia uma extrema facilidade nas operações de limpeza e conservação .</t>
  </si>
  <si>
    <t>Parceria com o Leibniz Institute of New Materials (INM) para desenvolvimento da tecnologia de seus produtos.</t>
  </si>
  <si>
    <t>Apresenta como produto nanorevestimentos que garantem uma propriedade hidrofugante, anti-aderente e resistente à sujidadades ao material em que este é aplicado.</t>
  </si>
  <si>
    <t>Nanocore</t>
  </si>
  <si>
    <t>nanotecnlogia; nanopartículas; nanocápsulas poliméricas e inorgânicas; lipossomas; nanopartículas lipídicas.</t>
  </si>
  <si>
    <t>Rua James Clerk Maxwell, 401 Condomínio Techno Park | CEP 13069-380 Campinas-SP | Tel. (55) 19. 3283. 0084</t>
  </si>
  <si>
    <t>Trata-se de uma empresa privada, de base tecnológica, que atua na Pesquisa e Desenvolvimento de novos produtos, baseados em plataformas de biotecnologia e nanotecnologia, voltadas para o bem estar e saúde humana e animal.
A Nanocore Biotecnologia Llda. foi fundada em 2003, a partir de projetos acadêmicos envolvendo os sócios fundadores Dr. José Maciel Rodrigues Júnior e Dra. Karla de Melo Lima, por meio de projeto de pré-incubação. A empresa iniciou suas atividades no campus da Universidade de São Paulo em fevereiro de 2004, na Incubadora SUPERA, em Ribeirão Preto (SP).
Em 2006, focada na ampliação e otimização de suas atividades, mudou-se para o Condomínio Techno Park em Campinas, um importante pólo de empresas de base tecnológica. Ainda em 2006, após o licenciamento de suas atividades pelo Ministério da Agricultura, Pecuária e Abastecimento (MAPA), a NANOCORE viu seu número de clientes multiplicar de forma exponencial, atuando em diferentes fases do desenvolvimento de produtos.
Em 2007, se tornou uma sociedade anônima de capital fechado por meio de uma parceria com a BNDESPAR e passou a denominar-se como NANOCORE BIOTECNOLOGIA S/A. Desde então, vem investindo intensivamente em sua infraestrutura e no treinamento de seus colaboradores a fim de consolidar-se como uma referência para o desenvolvimento de bioprodutos.</t>
  </si>
  <si>
    <t>A NANOCORE atua nas diferentes etapas de desenvolvimento de medicamentos, vacinas e métodos diagnósticos, focada na geração de conhecimento para viabilizar o registro de produtos junto às agências regulatórias (MAPA e ANVISA), buscando alternativas tecnológicas, atentos à proteção da propriedade intelectual.</t>
  </si>
  <si>
    <t xml:space="preserve">Bem estar e saúde humana e animal. </t>
  </si>
  <si>
    <t xml:space="preserve">A área de negócios da empresa focada em nanotecnologia atua com: 
- Desenvolvimento de produtos e processos (Nanopartículas, nanocápsulas poliméricas e inorgânicas, lipossomos, nanopartículas lipídicas).
- Caracterização por microscopia.
- Análise de diâmetro.
- Estudos de cinética de liberação. </t>
  </si>
  <si>
    <t>A NANOCORE é um spin off de REDES de pesquisa ligadas a universidades. Os projetos da empresa têm estreita ligação com pesquisadores de REDES de PESQUISA de BIOTECNOLOGIA E NANOTECNOLOGIA e se beneficia da excelência dos laboratórios e recursos humanos das universidades e centros de pesquisa.
-BNDES
-CNPq
-FAPESP
-Finep
-Sebrae
-USP
-UFRGS
-UFMG</t>
  </si>
  <si>
    <t xml:space="preserve">Nanodynamics </t>
  </si>
  <si>
    <t>nanogotículas; nanogreen; terapia fotodinâmica; óleos da biodiversidade; nanoemulsões.</t>
  </si>
  <si>
    <t>contato@nanodynamics.com.br
Luis Alexandre Muehlmann
Pesquisador na área de nanocosméticos e nanomedicamentos
luis@nanodynamics.com.br
João Paulo Figueiró Longo
Pesquisador na área de interação de nanoestruturas com sistemas biológicos
jplongo@nanodynamics.com.br</t>
  </si>
  <si>
    <t>A Nanodynamics é uma spin-off da UNB, sendo que está atualmente incubada na CDT, incubadora da universidade. Desenvolvem produtos em duas áreas principais: terapia fotodinâmica e cosméticos a partir da biodiversidade brasileira. Ambas as linhas trabalham com processos verdes - sem a utilização de solventes orgânicos</t>
  </si>
  <si>
    <t>Nanocarreadores de fármacos, formulações cosméticas, projetos de pesquisa e desenvolvimento</t>
  </si>
  <si>
    <t>Farmacêutico e cosmético</t>
  </si>
  <si>
    <t>1) Desenvolvimento de nanocarreadores de fármacos para terapia fotodinâmica antimicrobiana e antineoplásica
A terapia fotodinâmica é uma modalidade de tratamento de diversas doenças, especialmente infecções e cânceres. O protocolo de tratamento envolve a aplicação de um fármaco fotossensibilizante e de luz sobre a área a ser tratada. Os resultados são animadores, com porcentagens de cura que beiram os 100 % para determinados tipos de câncer.
Porém, ainda existem importantes efeitos colaterais relacionados à terapia fotodinâmica, tais como a fotossensibilização da pele do paciente. A redução dos efeitos colaterais, bem como o aumento da eficiência terapêutica, pode ser alcançada pela associação dos fotossensibilizantes a nanocarreadores que sejam direcionados às células-alvo, tais como as neoplásicas, bacterianas ou fúngicas.
2) Desenvolvimento de formulações cosméticas nanoestruturadas a partir de extratos vegetais originários da biodiversidade brasileira
A flora brasileira vem demonstrando ser uma fonte riquíssima de insumos para cosméticos. Diferentes extratos vegetais originários da biodiversidade brasileira já demonstraram potencial hidratante, nutritivo e antioxidante, por exemplo, que são desejados em diversos tipos de cosméticos. A associação destes extratos a nanoestruturas em uma formulação pode dar origem a produtos cosméticos totalmente novos e mais eficientes em relação aos convencionais. Além disso, a agregação de valor aos extratos vegetais da flora brasileira contribui de maneira decisiva à preservação ambiental e ao desenvolvimento sustentável de regiões de florestas.</t>
  </si>
  <si>
    <t>Linhas de produtos trabalham com processos verdes - sem a utilização de solventes orgânicos, sendo que a linha de cosméticos é desenvolvida a partir da biodiversidade brasileira. Tem relacionamento estabelecido com a rede INCT de Nanobiotec, tendo acesso a mais de 150 pesquisadores atuando na área.</t>
  </si>
  <si>
    <t>Tem parcerias com a UNB e com a INCT de Nanobiotecnologia</t>
  </si>
  <si>
    <t>Originada do grupo da UNB que deu origem à INCT de Nanobiotec</t>
  </si>
  <si>
    <t>Nanomed</t>
  </si>
  <si>
    <t xml:space="preserve">nanopartículas sólidas poliméricas e lipídicas. </t>
  </si>
  <si>
    <t>http://www.linkedin.com/pub/paula-barbugli/32/b9a/6ba</t>
  </si>
  <si>
    <t>Recém formada, Spin off do Laboratório de Nanomedicina e Nanotoxicologia (LNN)  da Física da UFSCar, a Nanomed utiliza duas técnicas para para produzir cosméticos otimizados: extração de óleos de artigos vegetais (como o cravo, pimenta-rosa etc.) com nanoencapsulamento.</t>
  </si>
  <si>
    <t>Nanocápsulas para fármacos e cosméticos</t>
  </si>
  <si>
    <t>A empresa produz essas nanopartículas para encapsular moléculas diversas, sobretudo na área de cosmetologia, de acordo com a demanda das empresas interessadas. Iniciaram o trabalho, contando com a colaboração de produtores do nordeste, de onde vem plantas de extração verde, sem uso de solventes orgânicos, para obtenção dos óleos vegetais.
No projeto atual, desenvolvem sistemas que poderão ser adicionados em fórmulas em creme ou em gel. Trabalharam, em princípio, com óleos essenciais, algumas vitaminas e aminoácidos nanoencapsulados.
Disponibilizarão dois sistemas básicos: um com nanopartículas sólidas poliméricas e outro de nanopartículas lipídicas sólidas</t>
  </si>
  <si>
    <t>Lipídios sólidos</t>
  </si>
  <si>
    <t>Cápsulas com os princípios ativos mais estáveis e com maior poder de permeação</t>
  </si>
  <si>
    <t>Parceria para pesquisa com o  Laboratório de Nanomedicina e Nanotoxicologia (LNN)  da Física da UFSCar.
Tem aprovado um projeto PIPE FAPESP para o desenvolvimento da tecnologia</t>
  </si>
  <si>
    <t>Empresa em estágio inicial, não possui site, informações coletadas sobre a pesquisadora/ sócia da empresa e através do projeto FAPESP.</t>
  </si>
  <si>
    <t>Nanophoton</t>
  </si>
  <si>
    <t>desenvolvimento de processos e produtos com nanotecnologia; fármacos fotossensíveis.</t>
  </si>
  <si>
    <t xml:space="preserve">Av. Saudade, 2.478 - Campos Eliseos 
14.085-000 - Ribeirão Preto - SP
(16) 3236-8491
(16) 8812-9435       
(16)3234-1497      
http://www.nanophoton.com.br
</t>
  </si>
  <si>
    <t>A NANOPHOTON® é uma empresa que desenvolve, produz e comercializa soluções em nanotecnologia para o setor industrial nas áreas de química, farmacêutica, cosmecêutica e hospitalar. A empresa foi fundada em dezembro de 2008 a partir do desenvolvimento de seu primeiro plano de negócios em assessoria com a Fundação Instituto Pólo Avançado da Saúde (FIPASE) e Programa IncPAR (Incubadoras de Base Tecnológica em Parceria para o Desenvolvimento de Novos Negócios).</t>
  </si>
  <si>
    <t>Desenvolvimento de formulações com nanotecnologia para liberação sítio-específica e controlada de fármaco.</t>
  </si>
  <si>
    <t>A NANOPHOTON atua em diversos segmentos, dentre os quais destacamos:
- Hospitais e Clínicas para tratamento Oncológico;
- Empresas do segmento farmacêutico
- Empresas Químicas;
- Empresas de Cosméticos/Cosmocêuticos
-  Fabricantes de “Lasers” Medicinais e Estéticos;
- Clínicas de Estéticas (fotorejuvenescimento).
- Tecnologia Farmacêutica
- Laser Medicinal
- Equipamentos eletromédicos (ópticos)</t>
  </si>
  <si>
    <t>De forma geral a empresa trabalha com as seguintes linhas de pesquisa:
Desenvolvimento de fármacos fotossensíveis para tratamento de câncer e outras doenças;
Desenvolvimento de formulações com nanotecnologia para liberação sítio-específica e controlada de fármaco;
Desenvolvimento de processos e produtos com nanotecnologia em cosméticos;
Nisso se destaca:
Desenvolvimento de Formulação e materiais com nanotecnologia:
-No desenvolvimento de formulações farmacêuticas e biomateriais com características inovadoras e altamente tecnológicas relativas à Nanotecnologia para a área de saúde.
Além disso ela fornece os seguintes serviços:
Ensaios e validação analítica:
-Quantificação de fármacos e princípios ativos utilizando-se métodos espectroscópicos de alta resolução como absorção e emissão de fluorescência no estado estacionário e resolvido no tempo.
Caracterização físico-química de nanomateriais:
-Determinação de tamanho de partículas, potencial zeta, estabilidade termodinâmica em função do tempo e temperatura de estocagem, efeito de liofilização e determinação de índice de polidispersidade.</t>
  </si>
  <si>
    <t>O core da empresa é o desenvolvimento de fármacos fotossensíveis.
A  tecnologia  envolvendo  Fotoprocessos  é uma alternativa terapêutica não invasiva, disponível para tratamento de vários tipos de patologias dermatológicas, destacando-se o câncer de pele. Estes compostos ou fármacos fotossensíveis podem ser utilizados em várias áreas tecnológicas da saúde, como a dermatologia, a odontologia  (periodontologia e clareamento/estética bucal),  na profilaxia e inativação microbiana e mais rescentemente no rejuvesnecimento cutâneo facial a partir da utilização de laser terapêutico à baixa potência.</t>
  </si>
  <si>
    <t>Nanovetores</t>
  </si>
  <si>
    <t>encapsulação de ativos hidrofílicos e hidrofóbicos; vetores ativos multifuncionais.</t>
  </si>
  <si>
    <t>Rodovia SC 401 - KM 1 - Parque Tecnológico Alfa - Edifício Celta - 4º andar - Bairro: João Paulo
Florianópolis
Santa Catarina
88030-000
Brasil
  +55 48 3239 2343 / 3239 2342
  +55 48 3239 2200
  +55 48 9972 4014</t>
  </si>
  <si>
    <t>Florianópolis</t>
  </si>
  <si>
    <t>A Nanovetores é uma empresa brasileira, inovadora, que produz insumos aplicáveis à uma série de segmentos industriais.
O foco principal da empresa é a produção de insumos para a indústria cosmética com uma linha de produtos encapsulados para aplicações inovadoras e muito eficazes.
A empresa está instalada em Florianópolis - Santa Catarina - Sul do Brasil, na incubadora do CELTA (Centro Empresarial para Laboração de Tecnologias Avançadas), com um Centro Criativo composto de laboratório de desenvolvimento de produtos e estrutura administrativa e comercial.
A empresa foi ganhadora do prêmio Pappe Subvenção 2008 - oferecido pela Fapesc, FINEP e Sebrae que impulsionou o desenvolvimento dos Vetores Ativos Multifuncionais - VAM para aplicações cosméticas, inovadoras de alto valor agregado.
A empresa atua dentro do conceito de Química Verde, pois não usa solventes orgânicos, desenvolve produtos biodegradáveis, biocompatíveis com o uso de materias primas naturais certificadas, direcionando esforços para a produção de insumos potencializados e vetorizados pela nanotecnologia.</t>
  </si>
  <si>
    <t>Vetores utilizados na encapsulação de ativos hidrofílicos e hidrofóbicos, para a indústria cosmética, farmacêutica, veterinária e alimentícia.
Os vetores contendo ativos encapsulados são considerados insumos altamente tecnológicos que poderão ser incorporados em diversas formulações em concentrações variáveis em função da aplicação pretendida.</t>
  </si>
  <si>
    <t>Atua no mercado de cosméticos, farmacêutico, veterinário e alimentício.</t>
  </si>
  <si>
    <t>Nano Liss
São partículas de alta afinidade capilar com ação de blindagem que proporcionam aumento de massa capilar, efeito disciplinador de fios com proteção da coloração. A tecnologia da Nanovetores permite o acesso dos ativos ao cortex capilar potencializando a sua eficácia. A formação de um filme protetor restaura e favorece o crescimento saudável dos fios.
Propriedades dos Vetores Ativos Multifuncionais:
-Liberação controlada e/ou prolongada dos ativos
-Maior penetração e estabilidade do ativo
-Mascaram odores e sabores indesejáveis
-Efeito oclusivo aumentando a hidratação da pele
-Atuam como filtro solar físico e químico
-Possuem tamanho específico para cada aplicação
-Seguros, biodegradáveis e biocompatíveis
-Permitem formulações estáveis contendo altas concentrações de ativo
-Segurança comprovada através de ensaios in vitro e testes clinicos
-Protegem ativos voláteis e facilmente oxidáveis tais como aromas e fragrâncias, proporcionando uma liberação prolongada com redução da quantidade de ativo utilizado na formulação
-São ecologicamente corretos e economicamente viáveis</t>
  </si>
  <si>
    <t>Devido a grande versatilidade dos Vetores Ativos Multifuncionais® (VAM), aliada à expertise multidisciplinar da equipe, a Nanovetores tem condições de oferecer serviços de encapsulação para os mais diversos ativos vetorizados para as mais diversas aplicações.
A empresa atua dentro do conceito de Química Verde, pois não usa solventes orgânicos, desenvolve produtos biodegradáveis, biocompatíveis com o uso de materias primas naturais certificadas, direcionando esforços para a produção de insumos potencializados e vetorizados pela nanotecnologia.</t>
  </si>
  <si>
    <t xml:space="preserve">Teve sua origem e está ligada à Universidade Federal de Santa Catarina, UFSC.
</t>
  </si>
  <si>
    <t>Os Vetores Ativos Multifuncionais® (VAM) - são baseados em patentes requeridas pela empresa e concebidos dentro do conceito de química verde e sustentabilidade.</t>
  </si>
  <si>
    <t>Nanox</t>
  </si>
  <si>
    <t>filmes de revestimento; antimicrobiana; partículas cerâmicas.</t>
  </si>
  <si>
    <t>Fone/Fax: +55 16 3412-9980
Rua Cid Silva César, 1070 - Parque Santa Felícia - São Carlos(SP) - CEP 13562-400</t>
  </si>
  <si>
    <t>A NANOX®  fica sediada na cidade de São Carlos, interior do Estado de São Paulo, distante 236 Km da capital paulista. A NANOX® é uma empresa que desenvolve, produz e comercializa soluções em nanotecnologia para o setor industrial.</t>
  </si>
  <si>
    <t xml:space="preserve">Filmes de revestimento e soluções em nanotecnologia. </t>
  </si>
  <si>
    <t>Indústrias como a de alimentos e a de plástico.</t>
  </si>
  <si>
    <t xml:space="preserve">Nanox Clean - Baseado no modelo construtivo bottom-up em nanotecnologia, os produtos da linha NANOXClean® apresentam a tecnologia da prata tendo sua ação natural e específica contra os germes. A prata possui uma elevada eficiência como agente antimicrobiano. O princípio antimicrobiano (prata) é suportado em partículas cerâmicas (silicato) cujo efeito é potencializado graças ao efeito catalítico deste material. Por ser construído por processos modernos, o produto não apresenta toxicidade, e seu uso não altera as propriedades físico-químicas dos materiais aplicados (produtos finais). </t>
  </si>
  <si>
    <t>Proprieda antimicrobiana aos filmes.</t>
  </si>
  <si>
    <t>Parceria com empresas (Resimax - setor de plásticos, Dabi Atlante - setor odontológico)</t>
  </si>
  <si>
    <t>Patente de coatings cerâmicos nanoestruturados, e processo para deposição não eletrolítica de metais nobres.</t>
  </si>
  <si>
    <t>Incluída por apresentar produtos com nanotecnologia, e desenvolver outros com base na mesma.</t>
  </si>
  <si>
    <t>Nanum</t>
  </si>
  <si>
    <t>óxidos metálicos nanoestruturados;  cerâmicos nanoestruturados; tintas termocrômicas; tintas fotovoltaicas.</t>
  </si>
  <si>
    <t>Nanum Nanotecnologia SA
Av. José Cândido da Silveira, nº 2100, Horto Florestal- Belo Horizonte, Minas Gerais, CEP: 31.035-536
Tel geral: (+55) 31 3488-1595   
Tel Fax: (+55) 31 3486-1619    
e-mail:nanum@nanum.com.br</t>
  </si>
  <si>
    <t>Criada por professores e alunos da UFMG e apoiada por empresas mineiras, a Nanum começou os seus trabalhos em 2003 como uma pequena empresa de prestação de serviços. Em Junho de 2008 transformou-se na Nanum Nanotecnologia S/A, empresa membro da Incubadora Habitat, gerenciada pela Fundação Biominas. Hoje, a Nanum tem como um dos principais acionistas a Clamper Indústria e Comércio S/A que ingressa de forma estratégica e estruturada no mercado nanométrico.
A Nanum é focada na produção de óxidos metálicos nanométricos. São pioneiros na América Latina na produção e comercialização de pós cerâmicos nanoestruturados e do domínio das técnicas de dispersão desses pós em vários processos industriais e transformação dos mesmos em novos produtos com alto valor agregado.
Sua especialidade é a produção de Alumina Alfa, Alumina Gama, Óxido de Zinco, Óxido de Magnésio, Óxido de Zircônio, Zircônia estabilizada com Ytria e Ferrita Magnética. Além disso, podem desenvolver outros óxidos metálicos nanoestruturados. O principio básico de aplicação dos produtos da Nanum® é aumentar a área de contato entre os componentes químicos e com isso acelerar as reações. As substituições de componentes químicos em escala micrométrica para a escala nanométrica possibilita a diminuição da quantidade de matéria prima a ser utilizada ou a melhoria das características físico-químicas dos materiais possibilitando a diminuição dos custos ou melhoria da sua performance.</t>
  </si>
  <si>
    <t>Tintas, nanopolidores, vernizes, cimento, concreto, plásticos, borrachas, supercapacitores, refratários, sensores.</t>
  </si>
  <si>
    <t>Construção, Automobilístico, Tintas e Cerâmicas, Plásticos, Eletrônica.</t>
  </si>
  <si>
    <t>As tintas termocrômicas Nanum® são produzidas a partir de diferentes partículas nanométricas com o intuito de sinalizar alterações na temperatura através da mudança de cor. 
Tintas Fotovoltaicas são capazes de transformar a energia luminosa, proveniente do Sol ou de outra fonte de luz, em energia elétrica. Pode funcionar como geradora de energia elétrica a partir da luz, ou como um sensor capaz de medir a intensidade luminosa.</t>
  </si>
  <si>
    <t>Em relação à tinta termocrômica, sua aplicação pode sinalizar defeito em qualquer equipamento eletrônico o que pode evitar a subutilização do equipamento, sinalizando a necessidade de manutenção e aumentando seu tempo de vida útil.
Em referência à tinta fotovoltaica, esta é uma eficiente fonte de energia renovável pois pode ser utilizada desde a geração de energia para iluminação pública e a criação de um sistema hibrido com aerogeradores até ser uma fonte de energia para veículos.</t>
  </si>
  <si>
    <t>Parceria com a Clamper, que realizou um investimento de 2 milhões na empresa.</t>
  </si>
  <si>
    <t>Patente em relação ao processo de obtenção industrial de óxidos metálicos nanoparticulados funcionalizados.</t>
  </si>
  <si>
    <t>Apresenta diversos produtos de nanotecnologia, com diferentes propriedades.</t>
  </si>
  <si>
    <t>NODDtech</t>
  </si>
  <si>
    <t>marcadores luminescentes para proteínas.</t>
  </si>
  <si>
    <t>Incubadora Empresarial Centro de Biotecnologia UFRGS / + 55 (21) 7351-2221 or + 55 (51) 9357-3654 / noddtech@noddtech.com</t>
  </si>
  <si>
    <t>Um novo conceito de inovação para as sondas luminescentes surgiu em 2007, com a idealização da empresa NODDtech ™ por pesquisadores da Universidade Federal do Rio Grande do Sul. Neste ano, a NODDtech ™ foi oficialmente criada e instalou-se na Incubadora Tecnológica da UFRGS, em Porto Alegre, Brasil. 
A NODDtech fornece idéias inovadoras luminescentes com tecnologia proprietária, preços competitivos e qualidade internacional.</t>
  </si>
  <si>
    <t>Marcadores luminescentes</t>
  </si>
  <si>
    <t>Desenvolve moléculas luminescentes orgânicas e inorgânicas para aplicação em biotecnologia, tais como marcadores para proteínas, materiais para segurança de polímeros, papel, combustível e biocombustível.
Corantes fluorescentes: corantes orgânicos fluorescentes baseados em benzazóis.
Sondas Fluorescentes: corantes fluorescentes para identificação de proteínas e DNA.
Componentes para OLED: compostos organometálicos e complexos.
Eletrônicos orgânicos: Compostos baseados em cianinas e "squaraines" para a tecnologia "dye-sensitized solar cells (DSSCs)".</t>
  </si>
  <si>
    <t>Moléculas marcadoras permitem uma boa rastreabilidade e os corantes luminescentes possui maior fotoestabilidade do que outros produtos no mercado.</t>
  </si>
  <si>
    <t>Possui competencia para marcadores.</t>
  </si>
  <si>
    <t>Novartis</t>
  </si>
  <si>
    <t>nanotecnologia; segurança; toxicidade de nanomateriais e nanoestruturas.</t>
  </si>
  <si>
    <t>Av. Professor Vicente Rao, 90
São Paulo - SP
CEP: 04706-900 
Novartis Pharma
Serviço de Informação ao Cliente:
0800-888-3003
sic.novartis@novartis.com</t>
  </si>
  <si>
    <t>Atuando com 360 filiais em 140 países, a Novartis oferece seus produtos e serviços nas divisões: Farmacêutica, Vacinas e Diagnósticos, Sandoz e Consumer Health.</t>
  </si>
  <si>
    <t>Medicamentos genéricos, vacinas, equipamentos para testes sorológicos, e medicamentos para os segmentos cardiovascular, metabolismo, oncologia, respiratório, hematologia, oncologia,  oftalmologia, gastrointestinal, urinário, artrite, ossos, doenças infecciosas e neurociências.</t>
  </si>
  <si>
    <t>Pesquisas na área de nanotecnologia, em relação à medicina, e desenvolvimento de novas entregas de fármacos, entretanto, preocupação constante com a segurança do consumidor e ambiental, apresentando investigações e pesquisas do uso de nano-fármacos. A empresa atua inicialmente nesta área, desenvolvendo somente sistemas de entregas nano de  fármacos biodegradáveis, sendo estes incapazes de causarem riscos. Não considera realizar pesquisas na área de nanocarbono, e outros materiais.</t>
  </si>
  <si>
    <t>Parceria com a empresa Bellafarma II no Brasil. Fusão com a Alcon, se tornando líder em cuidados com os olhos.</t>
  </si>
  <si>
    <t>Patentes de diversos medicamentos, e formas de entrega dos mesmos.</t>
  </si>
  <si>
    <t>Incluída por apresentar pesquisas em nanotecnologia, e uma ênfase grande em segurança associada a mesma.</t>
  </si>
  <si>
    <t>Novelprint</t>
  </si>
  <si>
    <t>nanosílica; adesivos; tinta de segurança.</t>
  </si>
  <si>
    <t>Avenida Dracena, 450
Jaguaré - SP
CEP 05329-000
Fone: +55 11 3760.1500
Fax: +55 11 3714.1356
novelprint@novelprint.com.br</t>
  </si>
  <si>
    <t>Com mais de 50 anos de mercado, a Novelprint é uma das principais empresas brasileiras do setor de rótulos e etiquetas adesivas, que sempre busca colocar em prática o que existe de mais inovador, graças a sua tecnologia exclusiva em fabricação de matérias primas e ao seu moderno e avançado parque industrial.</t>
  </si>
  <si>
    <t>Rótulos e etiquetas adesivas.</t>
  </si>
  <si>
    <t>Setor de rotulagem.</t>
  </si>
  <si>
    <t>Adesivo à base nanosílica utilizado para rótulos e etiquetas, com maior transparência e maior adesão.
Em desenvolvimento, um sistema de segurança que mistura diversas tecnologias para evitar fraudes na cadeia de produtos como agrotóxicos e medicamentos. Batizado de Ghost, o sistema usa uma tinta de segurança para a impressão de um código invisível, em rótulos de produtos.</t>
  </si>
  <si>
    <t>O material possibilitou que a camada de adesivo aplicada em rótulos fosse reduzida pela metade.</t>
  </si>
  <si>
    <t>Parceria com o Instituto de Química da USP para desenvolvimento do sistema de segurança.</t>
  </si>
  <si>
    <t>4 patentes referente aos rótulos e etiquetas autoadesivas à base de nanomateriais.</t>
  </si>
  <si>
    <t>Incluída por apresentar tintas de segurança com novo sistema de entrega e adesivos à base de nanomateriais.</t>
  </si>
  <si>
    <t>Novozymes</t>
  </si>
  <si>
    <t>nanopartículas; matrizes nanoporosas; nanotecnologia; biopolímeros.</t>
  </si>
  <si>
    <t xml:space="preserve">Rua Professor Francisco Ribeiro, 683
Araucaria 83707-660
Parana (PR)
Brasil 
Tel.: +55 413 641 10 00
Fax: +55 413 643 14 43 
www.novozymes.com.br » 
enzymesla@novozymes.com </t>
  </si>
  <si>
    <t>Paraná</t>
  </si>
  <si>
    <t>Novozymes, umas das maiores empresas de enzimas do mundo, iniciou as suas atividades em 1975 como Novo Industri do Brasil Representações e Serviços Ltda., com escritório em São Paulo. Apresenta publicações tanto na área de nanotecnologia, como na área de biopolímeros.</t>
  </si>
  <si>
    <t>Enzimas, biopolímeros, microrganismos e outras proteínas para os mais variados setores.</t>
  </si>
  <si>
    <t>Setor de Biofarmácia, Bioenergia, Agricultura, Couro, Papel, Têxtil, Alimentos,  Cuidados para a casa.</t>
  </si>
  <si>
    <t>Apresenta pesquisas relacionadas à nanopartículas e à matrizes nanoporosas; e em relação à biopolímeros.</t>
  </si>
  <si>
    <t>Parceria com a Petrobrás na pesquisa de etanol.</t>
  </si>
  <si>
    <t>Patentes diversas, em destaque recente com relação à produção de etanol.</t>
  </si>
  <si>
    <t>Apesar de ausência de produtos, apresenta pesquisas na área de nanotecnologia.</t>
  </si>
  <si>
    <t>O Boticário</t>
  </si>
  <si>
    <t>nanotecnologia; hidratantes; vias de penetração na pele.</t>
  </si>
  <si>
    <t>Avenida Rui Barbosa, 3450 - Afonso Pena
São José dos Pinhais / PR
www.oboticario.com.br
Telefones: (41) 3381-7000</t>
  </si>
  <si>
    <t>O Boticário é uma empresa do Grupo Boticário e uma rede de franquias em perfumaria e cosméticos.</t>
  </si>
  <si>
    <t>Cosméticos e produtos para cuidados pessoais.</t>
  </si>
  <si>
    <t>Os hidratantes faciais de Neo Essens foram desenvolvidos com a revolucionária Tecnologia Nano 3D. Essa tecnologia reduz as partículas dos hidratantes deixando-as 100 vezes menores que o tamanho de uma célula. 
Active Dermato Nanoserum Elixir, produto com a inovadora tripla nanotecnologia. A tripla nanotecnologia permite que partículas minúsculas penetrem de forma direcionada nas três diferentes camadas da pele: estrato córneo, epiderme e derme. O produto é inédito no mundo e age de forma direcionada, de acordo com a necessidade de cada uma das camadas.</t>
  </si>
  <si>
    <t>Referente ao hidratante, a tecnologia facilita a entrada dos ativos nas camadas da pele, garantindo máxima hidratação com uma incrível textura ultraleve, de rápida absorção e proporcionando proteção nas três camadas da pele.
Referente ao Active Dermato Nanoserum Elixir os resultados são rápidos e perceptíveis: deixam a pele firme, lisa e uniforme.</t>
  </si>
  <si>
    <t>Parcerias realizadas com pesquisadores, e empresas (Ouro Fino).</t>
  </si>
  <si>
    <t>Patente em relação à fórmula e o processo de fabricação do Nanoserum.</t>
  </si>
  <si>
    <t>Incluída por apresentar alguns produtos nesta área, podendo mostrar um pouco do cenário de produtos no mercado de cosméticos.</t>
  </si>
  <si>
    <t xml:space="preserve"> tensoativos; oleoquímica.</t>
  </si>
  <si>
    <t>Endereço: Avenida Brigadeiro Luís Antonio, 1343 - Bela Vista – São Paulo - SP - CEP 01317-910
Telefone: +55 (11) 3177-6102
E-mai: oxiteno@oxiteno.com</t>
  </si>
  <si>
    <t xml:space="preserve">A Oxiteno é uma empresa química de origem brasileira com atuação global e líder na produção de Tensoativos e produtos Químicos Especializados. Maior produtora de tensoativos da América Latina. Presente em oito países, nas Américas e Europa, sua estrutura conta com dez unidades industriais localizadas no Brasil, México e Venezuela e escritórios comerciais na Argentina, Bélgica, Brasil, Colômbia, Estados Unidos, México e Venezuela. Criada no início da década de 70, a empresa surgiu da fusão e parcerias com diferentes empresas químicas. Em 1973, a primeira fábrica da Oxiteno, construída no Pólo Petroquímico do ABC em São Paulo, iniciou suas operações sendo a primeira companhia química da América Latina a produzir Óxido de Eteno e derivados. Em 1984, inaugura o Centro de Pesquisa e Tecnologia em Mauá, São Paulo, e passa a investir 1% de seu faturamento em pesquisa e desenvolvimento. Em 2000, a empresa já investe 2% do seu faturamento em P&amp;D. A década de 2000 é marcada por mudanças importantes para a Oxiteno. Neste período, a empresa fortalece seu posicionamento de negócio, seu portfólio de produtos e direciona sua atuação para a produção de Tensoativos e Produtos Químicos Especializados. </t>
  </si>
  <si>
    <t>Produtos de personal care, home care, agroquímicos, tintas, etc.</t>
  </si>
  <si>
    <t>Cosméticos, Produtos de Higiene e Limpeza, Agroquímicos, Tintas e Vernizes, Petróleo, Alimentos, Construção Civil, entre outros.</t>
  </si>
  <si>
    <t>A Oxiteno possui pesquisa na área de nanotecnologia explorando nove áreas: biomassa, tensoativos, oleoquímica, catalisadores, intermediários de síntese, produtos de performance, solventes, célula de combustível e capacitação e difusão tecnológica.
PERSONAL CARE
Produtos eficientes e seguros para a saúde e o meio ambiente.
Equipe técnica altamente qualificada apoia os clientes no desenvolvimento de produtos e tecnologias para o mercado de Personal Care.
Portfólio composto por matérias-primas de origem renovável contando com tensoativos aniônicos de baixa irritabilidade, tensoativos especiais, agentes de consistência, emulsionantes, agentes perolizantes, umectantes e solubilizantes. Ideais para formulações de xampus, condicionadores, tinturas, cremes, loções, desodorantes, sabonetes, entre outros.
PAINTS &amp; COATINGS
A Oxiteno oferece um amplo portfólio de produtos como solventes oxigenados, tensoativos e coalescentes. Desenvolve formulações com alto teor de carbono renovável, baixas emissões de VOC (Volatile Organic Compounds), livres de poluentes do ar (HAP free), com baixo odor, biodegradáveis e eficientes no consumo de energia e de embalagens.
Nossos produtos de origem renovável reafirmam o compromisso da empresa em desenvolver soluções sustentáveis.
FOOD ADDITIVES
Fornecimento de emulsionantes para panificação e confeitaria, gorduras e gelados comestíveis. Nossos produtos são utilizados para estabilizar emulsões e enriquecer a qualidade e a aparência do produto final, atendendo aos padrões de pureza e qualidade estabelecidos internacionalmente.
Apresenta diversos editais CNPq relativos à nanotecnologia.</t>
  </si>
  <si>
    <t>avaliação de nano formulações para o aumento de permeação cutânea; permeação cutânea; regeneração tecidual.</t>
  </si>
  <si>
    <t>Rua Luigi Galvani, 42, 1º andar, cj. 12 - Brooklin Novo
CEP 04575-020
São Paulo - SP
Telefone / Fax: 11 5501-1980</t>
  </si>
  <si>
    <t>A Pelenova Biotecnologia S.A. é uma empresa focada em saúde humana cuja missão é pesquisa, desenvolvimento e produção de produtos inovadores na área  de regeneração tecidual. Possui sede administrativa em São Paulo, onde funcionam as áreas jurídica, presidência, administrativo-financeira, médica; e uma unidades em Ribeirão Preto, onde funcionam Laboratório de Pesquisa e Desenvolvimento; Planta Fabril de Purificação de Proteínas; Controle de qualidade; Distribuição e Estoque; Tecnologia e Informática.
Entre os anos de 2005 e 2008, a Pelenova Biotecnologia estabeleceu parcerias com diversos institutos de pesquisa privados, empresas líderes em dermocosméticos e universidades públicas, com a finalidade de avaliar o potencial terapêutico das frações protéicas encontradas no soro do látex. Entre os parceiros e prestadores de serviço estão os laboratórios da Allergisa, Dosage, Perception, os Departamentos de Alergologia da Unicamp, da Evic Brasil e França, do CBPQA da Unicamp, da Faculdade de Medicina da Universidade de São Paulo - Ribeirão Preto (FMRP - USP), da Medcin, do Boticário e da Nazca.
Os resultados advindos das pesquisas nessas instituições provaram-se promissores, dando conhecimento a uma série de aplicações para as frações protéicas do soro do látex e respectivos mecanismos de ação. Um laboratório em escala piloto foi montado nas instalações da SUPERA, Incubadora de Negócios da FIPASE, em Ribeirão Preto, dentro do campus da USP. Foram negociados recursos entre acionistas e a FINEP, no sentido de desenvolverem a planta piloto para a purificação de proteínas no ambiente scale-up do laboratório. Técnicos da indústria com comprovada expertise em ambiente regulatório europeu foram contratados para efetivarem o projeto dentro do padrão para a produção de farmoquímicos.</t>
  </si>
  <si>
    <t>Possui ingredientes ativos para a acelerar a cicatrização. Destacamos o projeto de pesquisa de avaliação de nanoformulações para aumento da permeação cutânea.</t>
  </si>
  <si>
    <t>A empresa trabalha com institutos de pesquisa privados, empresas líderes em dermocosméticos e universidades públicas que desejam desenvolver mais as linhas de projeto em andamento.</t>
  </si>
  <si>
    <t>Avaliação de nano formulações para o aumento de permeação cutânea. Os recursos para pesquisa são provenientes de capital próprio, subvenção da FINEP (Financiadora de Estudos e Projetos) e de empresas parceiras no co-desenvolvimento de produtos.
REGEDERM® possui atividade angiogênica e aceleradora do processo cicatricial e é indicado para o tratamento e cicatrização de úlceras cutâneas de diversas etiologias.
Ingredientes Ativos:
-Proteína da Hevea brasiliensis (F1)
-INCI Name: Rubber Latex extract
- Finalidade: ingrediente para formulação de cosméticos com propriedade anti-aging
- Formulações em géis, cremes e loções
- Estudo de Eficácia
- Estudo de Segurança</t>
  </si>
  <si>
    <t>Conhecimento da biodiversidade brasileira e desenvolvimento de bio-ativos.</t>
  </si>
  <si>
    <t>Parceria com:
-Valeant Pharmaceuticals International
-Universidade de São Paulo
-Indústria Química Ltda
-Delta
A Pelenova Biotecnologia S/A vem empreendendo pesquisas desde sua fundação e em especial parceria com as seguintes instituições, celebradas na forma de convênios ou prestação de serviços:
- FMRP-USP - Faculdade de Medicina de Ribeirão Preto da Universidade de São Paulo 
- FAEPA 
- UNAERP 
- FUNCAMP - Fundação da Universidade Estadual de Campinas 
- Medcin 
- EVIC 
- Allergisa</t>
  </si>
  <si>
    <t>Petrobras</t>
  </si>
  <si>
    <t>nanocatalisadores; nanotecnologia; perfuração; extração de petróleo.</t>
  </si>
  <si>
    <t>Endereço: Avenida República do Chile, 65
Bairro: Centro
Localidade / UF: Rio de Janeiro/RJ
CEP: 20031-912</t>
  </si>
  <si>
    <t>Sociedade anônima de capital aberto, cujo acionista majoritário é o Governo do Brasil, e atuamos como uma empresa de energia nos seguintes setores: exploração e produção, refino,comercialização e transporte de óleo e gás natural, petroquímica, distribuição de derivados, energia elétrica, biocombustíveis e outras fontes renováveis de energia.</t>
  </si>
  <si>
    <t>Produtos para o setor de Energia: biocombustíveis, gás natural, óleos, petróleo, energia elétrica.</t>
  </si>
  <si>
    <t>Setores Rodoviário, Agropecuário, Industrial, Aéreo, Aquaviário, Ferroviário.</t>
  </si>
  <si>
    <t>Petróleo e Gás</t>
  </si>
  <si>
    <t>Nanotecnologia utilizada na extração de petróleo.
Nanocatalisadores no processo de refino do petróleo</t>
  </si>
  <si>
    <t>Em relação à tecnologia utilizada para a extração de petróleo, esta permite aos fluídos, que são usados na perfuração em águas profundas, que atuem de forma diversa conforme a situação. Quando a broca está em funcionamento, perfurando o poço, e a água está agitada, os fluídos com nanopartículas tornam-se de baixa viscosidade, facilitando o funcionamento da broca. Quando o trabalho é interrompido e a água se aquieta, o mesmo líquido com nanopartículas se torna altamente viscoso, impedindo que os resíduos da perfuração, que seriam escoados para fora, retornem e entupam o poço.</t>
  </si>
  <si>
    <t>Apoio, investimentos e parceria com a Rede Temática de Nanotecnologia integrada com 5 universidades do Brasil.</t>
  </si>
  <si>
    <t>Maior detentora de patentes no Brasil; em destaque patentes de processos e produtos com relação à extração de petróleo.</t>
  </si>
  <si>
    <t>Incluída por apresentar grande expertise na área de nanotecnologia, e um histórico de parcerias com pesquisadores na área.</t>
  </si>
  <si>
    <t>Polimera</t>
  </si>
  <si>
    <t>PLA; polímeros bioreabsorvíveis e biocompatíveis.</t>
  </si>
  <si>
    <t>Endereço CARLOS CHAGAS FILHO, 791 – CIDADE UNIVERSITRIA – RIO DE JANEIRO/RJ – BRASIL - CEP: 21941-904
Telefone: 55 21 3525-2460 
Email: polimera@polimera.com.br</t>
  </si>
  <si>
    <t>Incubada na BIO-RIO, a POLIMERA DESENVOLVE e OFERECE INSUMOS BIOREABSORVIVEIS E BIOCOMPATIVEIS DE GRAU MEDICO para FABRICANTES DE BIOMATERIAS E MEDICAMENTOS, que buscam PRODUTOS INOVADORES. Entre todos os INSUMOS para BIOMATERIAIS, os produtos da Polimera se destacam por serem bioreabsorvíveis, biocompatíveis, com alto grau de pureza, fabricados sob rígidos controles de qualidade, o que proporciona aos clientes, o acesso a insumos de alta qualidade para o desenvolvimento e fabricação de produtos com propriedades únicas para aplicações em: liberação controlada de ativos, reparos ósseos, estéticos e terapia celular.</t>
  </si>
  <si>
    <t>Polímero de PLA, bioreabsorvível e biocompatível</t>
  </si>
  <si>
    <t>Materiais ortopédicos, como implantes, enxertos, etc. Liberação de ativos.</t>
  </si>
  <si>
    <t>O poli(ácido lático), comumente conhecido como PLA, é um material descoberto no século XIX, Na década de 60, foi onde as primeiras aplicações comerciais como fios para sutura. 
A produção do PLA pode ser feita por rota indireta (via lactatídeo, o ester dímero do ácido láctico), resultando no polilactídeo) ou direta (via transesterificação). . A rota indireta geralmente usa catalisadores derivados de metais pesados. 
A Polimera usa em seus produtos polímeros com grau médico obtidos sem catalisadores baseados em metais pesados e apresentam também alta biocompatibilidade determinada em ensaios biológicos segundo a norma ISO.</t>
  </si>
  <si>
    <t>A Polimera usa em seus produtos polímeros com grau médico obtidos sem catalisadores baseados em metais pesados e apresentam também alta biocompatibilidade determinada em ensaios biológicos segundo a norma ISO.</t>
  </si>
  <si>
    <t>Poucas informações sobre produtos no site. Empresa em estágio inicial</t>
  </si>
  <si>
    <t>PPG</t>
  </si>
  <si>
    <t>nanocompósitos; nanopartículas; auto-limpeza; revestimentos.</t>
  </si>
  <si>
    <t>(11) 3613-4480
R. Robert Bosch, 295 - Parque Industrial Tomas Edson 
São Paulo - SP
(19) 2103-6051
Rod. Anhanguera, s/n Km106 - Jardim Santa Lúcia 
Sumaré - SP</t>
  </si>
  <si>
    <t>PPG Industries é uma empresa líder no seu mercado, focada, eficiente e opera na vanguarda das novas tecnologias e soluções. PPG tem instalações fabris e unidades afiliadas em mais de 60 países ao redor do globo.</t>
  </si>
  <si>
    <t>Fibras de vidro, pinturas automotivas, tintas arquitetônicas, produtos químicos para aeronáutica, tintas industriais, produtos ópticos, packaging coatings, sílicas, proteção anticorrosiva, tintas marítimas, vidros.</t>
  </si>
  <si>
    <t>Revestimentos para diversos setores.</t>
  </si>
  <si>
    <t>Revestimentos de pintura automotiva
CeramiClear ® foi o primeiro do revestimento nanocompósito automotivo comercializado no mundo. SunClean PPG ™ janelas apresentam a propriedade de "auto-limpeza'' através de um revestimento externo fino contendo nanopartículas.</t>
  </si>
  <si>
    <t>Os vidros para janelas apresentam a a característica de serem  ''auto-limpáveis''.</t>
  </si>
  <si>
    <t>Parcerias estabelecidas, como com a Toyota no Brasil.</t>
  </si>
  <si>
    <t>Patentes para processos (ex. ultrafiltração), e alguns de seus produtos.</t>
  </si>
  <si>
    <t>Incluída por apresentar aplicação de nanotecnologia em seus produtos, apresentarando propriedades diferenciadas para nos mesmos. Apresenta também tintas à pó em seu portfólio. A parte de P&amp;D da empresa atua na fábrica de Cajamar (SP).</t>
  </si>
  <si>
    <t>Procter &amp; Gamble</t>
  </si>
  <si>
    <t>nanopartículas; cubossomas; nanopartículas de água e óleo.</t>
  </si>
  <si>
    <t>P&amp;G do Brazil 
215 Av. Maria Coelho Aguiar
Bloco E- Andares 4./5.
Jd Sao Luiz
05805-000 
Sao Paulo - Brazil
Phone: 55-11-3748-0264
Fax: 55-11-3748-0244</t>
  </si>
  <si>
    <t>A P&amp;G oferece as melhores marcas a consumidores no mundo todo. Atua em mais de 180 países onde suas marcas são vendidas. Mais de 8000 cientistas em 26 Centros de Inovação para o desenvolvimento de novos produtos.</t>
  </si>
  <si>
    <t xml:space="preserve">Produtos para a beleza masculina e feminina, e para cuidado com o lar e com a família. </t>
  </si>
  <si>
    <t>Olay - creme com nanopartículas
Aparentemente apresentam pesquisas com cubossomas - nanopartículas de água e óleo, que podem ser utilizados na formação de peles artificiais.</t>
  </si>
  <si>
    <t>Acordos de confidencialidade com três empresas de nanotecnologia para compartilhar idéias e tecnologias nesta área.</t>
  </si>
  <si>
    <t>Diversas patentes na área de Nanotecnologia.</t>
  </si>
  <si>
    <t>Atua na área de nanotecnologia com aplicação em seus cosméticos.</t>
  </si>
  <si>
    <t>Provital Group</t>
  </si>
  <si>
    <t xml:space="preserve">ativos naturais; princípios ativos; reparação; células-tronco de laranjeira; fortalecimento.  </t>
  </si>
  <si>
    <t xml:space="preserve">PROVITAL DO BRASIL
R Vergueiro 2556 - 6 cj 63 - Vila Mariana 
São Paulo, SP | CEP: 04102-000
(11) 2359-5993
</t>
  </si>
  <si>
    <t>A Provital é uma empresa espanhola dedicada à pesquisa, desenvolvimento, produção, comercialização e venda de princípios ativos para a indústria de cosméticos. Com empresas na Espanha, México, Polônia, França, Alemanha e Brasil. A empresa se concentra no desenvolvimento de novos ingredientes com ativos naturais, ingredientes que proporcionem ação segura e respeitosa ao ambiente.</t>
  </si>
  <si>
    <t>Desenvolvimento de princípios ativos para indústria cosmética.</t>
  </si>
  <si>
    <t>Keramare - ativo de origem marinha, procedente da alga Cystoseira compressa,injetado  na matriz, um sistema de entrega natural tridimensional que libera a substância ativamente e sequencialmente para o cabelo. Indicado para produtos voltados ao fortalecimento e reparação capilar, o ativo pode ser aplicado em formulações de itens para uso diário, como: shampoos, máscaras, condicionadores, mousses e géis, além de protetores térmicos e reparadores para cabelos pós-química.
CITRUSTEM ™, obtido a partir de células-tronco de laranjeira, organiza, restaura e redefine a estrutura interna da pele, dando uma aparência mais jovem.</t>
  </si>
  <si>
    <t>Aumento do brilho capilar, no caso do Keramare. Atinge a fibra capilar por dentro.
O Citrusystem, permite uma aparência mais jovial da pele.</t>
  </si>
  <si>
    <t>Ativos naturais com diferentes sistemas de entrega, utilizados em cosméticos.</t>
  </si>
  <si>
    <t>Pulcra Chemicals</t>
  </si>
  <si>
    <t>nano óxidos de Zn; proteção contra raios UV.</t>
  </si>
  <si>
    <t>Rodovia Presidente Dutra KM 161
Estrada do Rio Abaixo s/n 
12335-010 Jacareí SP
Brazil
+55 12 3954 6200</t>
  </si>
  <si>
    <t>Jacareí</t>
  </si>
  <si>
    <t>Atua no desenvolvimento de produtos auxiliares na fabricação de fibras sintéticas ou artificiais, através de fiação, tecelagem, pré-tratamento, tingimento ou impressão, e para acabamentos para tecidos e vestuário. Apresenta também especialidades de couro que são empregados em todas as etapas do processo, para tingimento e acabamento. A Pulcra é uma empresa subsidiária da Cognis.</t>
  </si>
  <si>
    <t>Produtos químicos para processos em indústrias têxteis e de couros.</t>
  </si>
  <si>
    <t>Setor Têxtil, e de Couros.</t>
  </si>
  <si>
    <t>Belfasun -  algodão com proteção contra raios solares baseado em nanotecnologia. Este contém pequenas partículas de nano óxido de zinco, ligados às fibras do tecido, que servem para absorver ou dispersar as radiações UVA e UVB.</t>
  </si>
  <si>
    <t>As fibras auxiliam à dispersar as radiações UVA e UVB.</t>
  </si>
  <si>
    <t>A empresa é subsidiária da Cognis.</t>
  </si>
  <si>
    <t>Apresenta produto com nanotecnologia, com característica de proteção aos raios UV.</t>
  </si>
  <si>
    <t>ácido láctico; biomateriais; polímeros.</t>
  </si>
  <si>
    <t>Av. Dr. Chucri Zaidan, 80 - 11º andar
Brooklin Novo
CEP 04583-909
São Paulo - SP
Brazil
Phone +55 11 5509-3099
Fax +55 11 5103-0599
E-mail pbr@purac.com</t>
  </si>
  <si>
    <t>A Purac, líder mundial na preservação natural de alimentos e a maior produtora de ácido láctico, derivados e lactídeos. Tem experiência no desenvolvimento,  fabricação e comercialização desses produtos em uma ampla variedade de indústrias.  A Purac também atua em indústrias cosméticas, de alimentação animal, agroquímicas e aplicações industriais.</t>
  </si>
  <si>
    <t>Ingredientes para a indústria de alimentos, Bioplásticos, produtos médicos e farmacêuticos, Cosméticos, produtos para alimentação animal, Produtos químicos.</t>
  </si>
  <si>
    <t>Setores de Alimentos, Agroquímico, de Alimentação Animal, Cosmético, Farmacêutico, de Plásticos.</t>
  </si>
  <si>
    <t>Biomateriais Purac - polímeros utilizados como sistemas de liberação controlada de fármacos.</t>
  </si>
  <si>
    <t>Parceria com a Arkema no desenvolvimento de copolímeros; com a Toyobo para desenvolvimento de materiais renováveis.</t>
  </si>
  <si>
    <t>Patentes relacionadasa produção de ácido láctico, derivados e lactídeos.</t>
  </si>
  <si>
    <t>Incluída por apresentar aplicações na área farmacêutica.</t>
  </si>
  <si>
    <t>Purainova</t>
  </si>
  <si>
    <t>lipossomas; nanopartículas; lipídeos.</t>
  </si>
  <si>
    <t>PuraInova Laboratório Dermatológico
Rua Aspicuelta, 345
Vila Madalena, São Paulo, Brasil
05433-010
purainova@purainova.com.br</t>
  </si>
  <si>
    <t>Acreditam na água como fonte de vida e nela se inspiram para a criação de produtos, apoiado nos estudos da biotecnologia e da pele sensível.
A PuraInova é o primeiro laboratório dermatológico brasileiro a integrar os benefícios da água mineral pura aos seus produtos, com linhas desenvolvidas com dermatologistas brasileiros para a pele brasileira.
Especialista no tratamento da pele e conhecimento da sua sensibilidade, desenvolvem produtos de forma sustentável e focada em redes colaborativas, para a avaliação e co-criação de produtos, utilizando as propriedades da água mineral da Serra do Japi e ativos naturais biotecnológicos.
Com ação fisiológica comprovada e prazer sensorial inusitado, as formulações são desenvolvidas com texturas leves, de fácil espalhabilidade e rápida absorção, com benefícios para a saúde e a beleza da pele e da pessoa.</t>
  </si>
  <si>
    <t>Produtos dermatológicos a base de água mineral.
Produtos desenvolvidos com dermatologistas brasileiros para a pele brasileira.
Formulados com água mineral
Ativos de origem biotecnológica
Sensorial prazeroso</t>
  </si>
  <si>
    <t>Cosmético</t>
  </si>
  <si>
    <t>Acquassoma
A Água Mineral com Lipossoma possui nanopartículas formadas por lipídeos similares aos da pele que conseguem levar a água e seus sais minerais para as camadas mais internas, garantindo uma hidratação profunda e imediata para todos os tipos de pele já na primeira hora de aplicação.
Embalagem aerossol de 150ml com tecnologia "bag on valve".</t>
  </si>
  <si>
    <t>Produtos não testados em animais.
Empregam embalagens recicladas e recicláveis.</t>
  </si>
  <si>
    <t>excipientes; materias-primas para cosméticos; laboratórios de aplicação técnica.</t>
  </si>
  <si>
    <t>Avenida Angélica, 2346 - 15º andar CEP 01228-200  
11 2195 9000
São Paulo, SP</t>
  </si>
  <si>
    <t>Em 1991 surgiu a Ipiranga Química como parte das Empresas Petróleo Ipiranga. Com o passar do tempo, a empresa foi conquistando seu lugar no mercado, buscando alternativas inovadoras e oferecendo soluções customizadas para todos: clientes, fornecedores e parceiros. Hoje, sob o nome de quantiQ, a empresa é a maior distribuidora de produtos químicos e petroquímicos do Brasil e está entre as 20 maiores do mundo, segundo a revista ICIS Chemical Business. 
Propõe-se a ser mais do que uma fornecedora de insumos, ou prestadora de serviços; e sim uma parceira para o desenvolvimento. a quantiQ atua em 52 segmentos de mercado, estruturados através de áreas e unidades de negócios, com um portfólio de mais de 800 produtos, entre eles Commodities, Produtos de Performance e Especialidades Químicas.
Conta com Unidades de Negócios alocadas nas áreas de Químicos, Lifescience e Serviços, apoio logístico e operacional de 5 centros de distribuição no país - Canoas/RS, Guarulhos e Mauá/SP, Duque de Caxias/RJ e Simões Filho/BA, e 3 centros logísticos, além de tancagem nos principais portos brasileiros.
Para oferecer soluções efetivas a seus clientes, possui laboratórios de aplicação técnica para os mercados de tintas e adesivos, cosméticos e farma.</t>
  </si>
  <si>
    <t>Excipientes e princípios ativos para os mercados de cosméticos, farmacêutico, nutrição humana e animal, e aromas e fragrâncias. 
A quantiQ presta suporte aos clientes da área de cosméticos por meio do laboratório de aplicação técnica e para os clientes da área farmacêutica com o laboratório de desenvolvimento farmacotécnico.</t>
  </si>
  <si>
    <t>Indústrias cosméticas e farmacêuticas.</t>
  </si>
  <si>
    <t>A Unidade Home &amp; Personal Care é formada por 3 negócios: cosméticos, aromas e household.
Em Cosméticos, a quantiQ oferece matérias-primas para formulação de produtos para banho, cabelo, pele, cosmética profissional, desodorantes, higiene oral, linha infantil, maquiagem e produtos masculinos.
Portfólio: agentes de suspensão, aloe vera, aminoácidos, antimicrobianos, ativos biotecnológicos, conservantes, filtros solares, emulsionantes, esferas esfoliantes, extratos vegetais, neutralizantes, óleos vegetais, tensoativos, silicones e umectantes.
Além disso, também dispõe de um Laboratório de Aplicações Cosméticas no Centro de Distribuição de Guarulhos, que conta com profissionais especializados e equipamentos modernos para o desenvolvimento de produtos que permitem a visualização das matérias-primas distribuídas, oferecendo ao mercado suporte técnico e ideias inovadoras no desenvolvimento de formulações cosméticas. Funciona, também, como um centro de treinamento para clientes, fornecedores, parceiros e toda a equipe quantiQ.
Laboratório de Aplicações Cosméticas
A quantiQ possui um Laboratório de Aplicações Cosméticas, no Centro de Distribuição de Guarulhos que conta com:
-Pesquisa e desenvolvimento de produtos em projetos exclusivos ou proativos, atendendo às necessidades do mercado e oferecendo redução do tempo de lançamento de novos produtos;
-Aplicação das matérias-primas de nossas representadas, disponibilizando informações sobre a performance do produto acabado, promovendo o desenvolvimento de novas aplicações e a otimização de processos de incorporação das matérias-primas com a melhoria de tempo de fabricação para os clientes, dando suporte técnico à área de vendas;
-Treinamentos técnicos e workshops, atuando como interface entre o cliente e as representadas, e agregando valor às relações;
-Sala de Testes Capilares para a realização de testes de eficácia das matérias-primas e avaliação do desempenho dos produtos capilares em mechas ou em voluntários, sempre com o acompanhamento de um profissional experiente no mercado.
Laboratório de Desenvolvimento Farmacotécnico
Como complemento na assessoria do desenvolvimento de produtos para os clientes, a área de Farma oferece seu laboratório para testes farmacotécnicos dos seus excipientes e ativos farmacêuticos. Com toda a sua experiência, ética profissional e suporte técnico, a quantiQ disponibiliza serviços como:
- Desenvolvimento/Otimização de novas formulações
- Reformulações de formulações básicas
- Otimização de processos produtivos
- Scale-up
- Suporte Técnico para preparação do relatório de desenvolvimento
Como resultado, a quantiQ proporciona redução do tempo para o lançamento de novos produtos no mercado, aumento do ciclo de vida de produtos, redução de custos e aumento da produtividade.</t>
  </si>
  <si>
    <t>Possui laboratório de Aplicações Cosméticas com profissionais especializados e equipamentos modernos para desenvolver todos os tipos de formulações cosméticas, permitindo não somente a visualização e análise da performance das matérias-primas distribuídas, mas também oferecendo ao mercado suporte técnico e ideias inovadoras para novos produtos.
Outro diferencial é a Sala de Testes Capilares, que oferece suporte à equipe na aplicação e aprimoramento de formulações capilares.</t>
  </si>
  <si>
    <t xml:space="preserve">É uma empresa do grupo Braskem. </t>
  </si>
  <si>
    <t>Aderência média, quando analisada sua linha de produtos. Foi incluída por possuir Laboratório de Desenvolvimento Farmacoténico para clientes; e oferecer suporte ao desenvolvimento de formulações.</t>
  </si>
  <si>
    <t>Quimayra Farmacêutica LTDA</t>
  </si>
  <si>
    <t>prestação de serviços em pesquisa; desenvolvimento de sistemas transdérmicos.</t>
  </si>
  <si>
    <t>Av Ipiranga, 6681. Prédio 94 - Partenon - CEP 90619-900 - POA/RS
Telefone/fax:  (51) 3320 3673  - ramal: 39</t>
  </si>
  <si>
    <t>A Quimayra Farmacêutica Ltda. visa a prestação de serviços em pesquisa, desenvolvimento e inovação para o setor farmacêutico. Sua principal linha de trabalho é o desenvolvimento de sistemas transdérmicos, ou adesivos, especialidade farmacêutica de alto valor agregado. O objetivo da empresa é apoiar o desenvolvimento de produtos de alto valor agregado, contribuindo para a competitividade e fortalecimento das organizações nacionais.
É uma empresa residente na incubadora da PUC-RS.</t>
  </si>
  <si>
    <t>Sistemas transdérmicos, adesivos.</t>
  </si>
  <si>
    <t>Prestação de serviços em pesquisa, desenvolvimento e inovação para o setor farmacêutico.</t>
  </si>
  <si>
    <t>Sua principal linha de trabalho é o desenvolvimento de sistemas transdérmicos, ou adesivos, especialidade farmacêutica de alto valor agregado.</t>
  </si>
  <si>
    <t xml:space="preserve">Empresa em estágio inicial. Não possui site. Pouca informação disponível. </t>
  </si>
  <si>
    <t>Reichhold</t>
  </si>
  <si>
    <t>emulsões; baixa emissão de VOC; resinas.</t>
  </si>
  <si>
    <t>Mogi das Cruzes, Brazil (Fábrica, Tecnologia, Comercial)
Av. Amazonas 1100, Mogi das Cruzes, São Paulo, Brasil, Cep: 08744-340
Telefone: +55 11 4795 8000
Fax: +55 11 4727 6382</t>
  </si>
  <si>
    <t>Mogi das Cruzes</t>
  </si>
  <si>
    <t xml:space="preserve">A Reichhold é uma das maiores fornecedoras mundiais de resinas poliéster insaturadas para a indústria de Composites e uma das principais fornecedoras líderes de resinas para a indústria de Revestimentos, voltada a uma ampla variedade de mercados e aplicações. </t>
  </si>
  <si>
    <t>Resinas poliéster insaturadas, éster vinílicas, tintas e vernizes.</t>
  </si>
  <si>
    <t>Indústrias de composites, tintas, vernizes e revestimentos.</t>
  </si>
  <si>
    <t>Beckosol AQUA - nova plataforma de resinas em emulsões aquosa estável com baixa emissão de VOC (Compostos Orgânica Voláteis) produzidas com uso de recusos renováveis (óleos de plantas).</t>
  </si>
  <si>
    <t>Pouca emissão de substâncias poluidoras ambientais, uso de recursos renováveis.</t>
  </si>
  <si>
    <t>Patentes em emulsões, polímeros em emulsão, e processos.</t>
  </si>
  <si>
    <t>Incluída por apresentar um produto diferenciado para o setor de tintas, resinas em emulsões, e produzidas a partir de recursos naturais.</t>
  </si>
  <si>
    <t>Relthy</t>
  </si>
  <si>
    <t>cápsulas moles; encapsulação; cápsulas gelatinosas.</t>
  </si>
  <si>
    <t>Fone: +55 (19) 3936.9199
Av. José Vieira, 446 – Distrito Industrial - Indaiatuba / SP - CEP: 13347-360</t>
  </si>
  <si>
    <t>Indaiatuba</t>
  </si>
  <si>
    <t>A Relthy Laboratórios é uma indústria farmacêutica totalmente brasileira fundada em 1998, especializada na produção de Cápsulas Gelatinosas Moles. Possui uma equipe técnica altamente qualificada e preparada para desenvolver produtos em Cápsulas Moles ou transferir a tecnologia de produtos já existentes para esta moderna e segura apresentação farmacêutica.</t>
  </si>
  <si>
    <t>Encapsulação e Cápsulas Gelatinosas Moles para diferentes produtos.</t>
  </si>
  <si>
    <t>Setor Farmacêutico, Saúde, e Nutrição.</t>
  </si>
  <si>
    <t>Cápsulas Gelatinosas Moles.</t>
  </si>
  <si>
    <t>As cápsulas garantem uma biodisponibilidade aumentada para drogas pouco solúveis e extratos vegetais padronizados. Microbiologicamente estável, segurança inviolável, facilidade de deglutição, precisão na dosagem, estabilidade, aparência moderna e natural.</t>
  </si>
  <si>
    <t>Parceria com a Biolab no desenvolvimento de um produto.</t>
  </si>
  <si>
    <t>Empresa especializada em encapsulação de fármacos.</t>
  </si>
  <si>
    <t>emulsões de nanotecnologia; silicone; raios infravermelhos; sílicas; nanocompósitos.</t>
  </si>
  <si>
    <t>Communications Latin America 
E-mail:luciane.nogueira@br.rhodia.com 
Phone: +55 (11) 3741-7505</t>
  </si>
  <si>
    <t>Paulínia</t>
  </si>
  <si>
    <t>A Rhodia é uma empresa do grupo Solvay, uma companhia industrial internacional que oferece uma ampla gama de produtos e soluções para mercados diversificados, incluindo automotivo, eletrônico, aromas e fragrâncias, saúde, cuidados  pessoais e domiciliares, bens de consumo e industria, por meio de nossas 11 GBU’s (Unidades Globais de Negócios).</t>
  </si>
  <si>
    <t>Produtos químicos diversos, como sulfactantes, sílicas, poliamidas.</t>
  </si>
  <si>
    <t>Automotivo, eletrônico, aromas e fragrâncias, saúde, cuidados  pessoais e domiciliares, bens de consumo e industria.</t>
  </si>
  <si>
    <t>Emulsões de nanotecnologia de silicone para a indústria têxtil.
Outros produtos com diferentes entregas:
Emana, um fio que, por meio de raios infravermelhos longos, aumenta a microcirculação sanguínea, trazendo benefícios como a redução da fadiga muscular e do aspecto visual da celulite.
Grupo Solvay, holding da Rhodia, apresenta pesquisas de nanocompósitos.</t>
  </si>
  <si>
    <t>Maior interação química dos tecidos com as emulsões e propicia melhores características de conforto, toque e maciez.</t>
  </si>
  <si>
    <t>A empresa fechou uma parceria com uma indústria têxtil, que vai fabricar os tecidos com esse silicone. Diversas parcerias com ICTs, como a Unicamp, a USP, a UFSCar, o IPT,  o MIT, a Harvard University, o Centro Nacional de Pesquisa Científica da França, a Universidade da Pensilvânia e a Universidade de Louvain-la-Neuve (Bélgica).</t>
  </si>
  <si>
    <t>Patentes diversas de produtos químicos e processos de obtenção dos mesmos.</t>
  </si>
  <si>
    <t>Incluída por apresentar produtos com aplicações de nanotecnologia, e já comercializado.</t>
  </si>
  <si>
    <t>Rovi Cosmetics</t>
  </si>
  <si>
    <t>nanoemulsão; fosfatidilcolina; encapsulação da coenzima Q10.</t>
  </si>
  <si>
    <t>Merck S.A.
Edificio Plaza Centenário
Av. Nacoes Unidas 12995
30° e 31° andares
BR-04758-000 Brooklin Novo
Sao Paulo
Phone             (0055) 11 33 46 85 00      
Fax (0055) 11 33 46 85 29
www.merck.com.br</t>
  </si>
  <si>
    <t>A ROVI Cosmetics desenvolve e produz ingredientes ativos inovadores para a indústria cosmética.
Seus ativos refletem suas competências em relação à fisiologia da pele, bioquímica e "delivery systems" observando as tendências do mercado. Todo produto é resultado de uma pesquisa completa de suas propriedades, seus lugares alvo individuais e seu meio de "delivery" ideal. Além do mais são um parceiro experiente para desenvolvimentos customizados.
Afim de preservar a biodiversidade e de proteger o balanço climático, garantem uma exploração economica e atenciosa dos recursos.
No Brasil, os produtos são distribuídos pela Merck.</t>
  </si>
  <si>
    <t>Sistemas de liberação para aplicação dérmica.</t>
  </si>
  <si>
    <t>Indústria cosmética (anti-envelhecimento e antioxidante)</t>
  </si>
  <si>
    <r>
      <rPr>
        <b/>
        <u/>
        <sz val="10"/>
        <color theme="1" tint="0.34998626667073579"/>
        <rFont val="Calibri"/>
        <family val="2"/>
        <scheme val="minor"/>
      </rPr>
      <t xml:space="preserve">NANOSOME Q10 
</t>
    </r>
    <r>
      <rPr>
        <sz val="10"/>
        <color theme="1" tint="0.34998626667073579"/>
        <rFont val="Calibri"/>
        <family val="2"/>
        <scheme val="minor"/>
      </rPr>
      <t xml:space="preserve">O "Nanosome Q10" é uma nanoemulsão com fosfatidilcolina como um emulsficante natural. Pela encapsulação da coenzima Q10 numa membrana de camada única "nanosomes" a biodisponibilidade na pele é aumentada. Assim os radicais livres são neutralizados com sucesso não ocorrendo a formação de rugas </t>
    </r>
  </si>
  <si>
    <t>O Nanosome Q10 libera o ativo por muitas horas de uma maneira sustentável (liberação lenta).</t>
  </si>
  <si>
    <t>A Merck é a sua distribuidora no Brasil</t>
  </si>
  <si>
    <t>Saint-Gobain</t>
  </si>
  <si>
    <t>nano revestimento; nanopartículas; nanosuspensões; compósitos.</t>
  </si>
  <si>
    <t xml:space="preserve">Sede
Av. Santa Marina, 482
CEP: 05036-903 - São Paulo - SP - Brasil
Tel.: 00 55 (11) 2246-7000 
Fax: 00 55 (11) 3611-7179  
www.saint-gobain-vidros.com.br </t>
  </si>
  <si>
    <t xml:space="preserve">SAINT-GOBAIN é um grupo multinacional, fabricante de materiais tecnológicos. Diversificado e líder nas suas diversas atividades, transforma materiais conhecidos de longa data, tais como o vidro, o ferro fundido, o plástico e as cerâmicas. A esses materiais, agrega todo o seu conhecimento e experiência adquiridos ao longo desses três séculos, para atender a um mercado moderno, com necessidades cada vez mais complexas e exigentes. Em 1996 agregou a atividade de distribuiçao de materiais de construção. A SAINT-GOBAIN está presente no Brasil desde 1937, onde possui empresas como: Saint-Gobain do Brasil, Saint Gobain Canalização, Saint-Gobain Vidros, Saint-Gobain Abrasivos, Placo do Brasil, Megacenter da construção e opera com marcas líderes, tais como Brasilit, Quartzolit, PAM, Carborundum, Sekurit, Santa Marina, Isover, Placo e Telhanorte. </t>
  </si>
  <si>
    <t>Vidros, embalagens, materiais de alta performance, materiais e produtos para construção.</t>
  </si>
  <si>
    <t>Produtos de construção para diversos setores.</t>
  </si>
  <si>
    <t>Infra-Estrutura e Governo</t>
  </si>
  <si>
    <t>Construção e arquitetura</t>
  </si>
  <si>
    <t>Vidro reflexivo com nano revestimento, utilizado para um avançado controle de energia do ambiente.
Nanosuspensões que são feitas através de diferentes nanopartículas de alumina, óxido de cério, sílica coloidal, SiC, e zircónia.</t>
  </si>
  <si>
    <t>Referente ao vidro, o revestimento corta o calor solar, permitindo que o ambiente interior permaneça mais refrigerado ao longo do dia, e evita assim o custo de ar condicionado.</t>
  </si>
  <si>
    <t>Parceria com a empresa Eterbrás Tec Industrial Ltda., joint-venture das empresas Brasilit (55%) e a Eternit (45%). Parceria com as universidades UNESP e UFScar.</t>
  </si>
  <si>
    <t xml:space="preserve">Diversas patentes, entre elas um nano pó utilizado para polimento mecânico. </t>
  </si>
  <si>
    <t>Apresenta em seu portfólio mundial de produtos, vidros-reflexivos que garantem a estabilidade da temperatura do ambiente em que este está inserido.</t>
  </si>
  <si>
    <t>SBMS Brazil (Structure-Based Molecular Solutions Brazil)</t>
  </si>
  <si>
    <t>bioinformática estrutural; processos moleculares inovadores.</t>
  </si>
  <si>
    <t>ggiesel@sbmsbrazil.com.br</t>
  </si>
  <si>
    <t>A SBMS é uma empresa voltada para os ramos de química fina, biotecnologia, farmoquímica e farmacêutica, com ênfase no emprego de técnicas modernas de Tecnologia da Informação (TI) no desenvolvimento de processos moleculares inovadores. Incubada no IE CBiot da UFRGS, e iniciada em março de 2010, nossa missão é contribuir para a busca de soluções inteligentes para problemas envolvendo aspectos desde a saúde pública até questões industriais.</t>
  </si>
  <si>
    <t>Projetos de desenvolvimento de novas formulações e moléculas</t>
  </si>
  <si>
    <t>Nessa linha, abrange-se o desenvolvimento de novos agentes terapêuticos, produtos agrícolas, petroquímicos e processos moleculares. A empresa está sendo planejada em estreita integração às demandas de grupos de pesquisa das principais universidades brasileiras, referências nacionais e internacionais no desenvolvimento e aplicação de ferramentas de TI na solução de problemas moleculares.</t>
  </si>
  <si>
    <t>Know-how em Bioinformática estrutural pro desenvolvimento de novos produtos</t>
  </si>
  <si>
    <t>Além de possuir colaborações na área acadêmica, com Grupo de Bioinformática Estrutural da UFGRS, empresas do ramo farmacoquímico e farmacêutico como Cristália, Biolab, Eurofarma, Ache e Recepta Biopharma.</t>
  </si>
  <si>
    <t>Empresa em estágio inicial. Não possui site. Expertise em bioinformática estrutural, não há informações até o momento de trabalharem com Nanotecnologia ou sistemas de liberação especificamente. Ligada ao grupo de pesquisa da UFRGS, sendo que o orientador do principal pesquisador da empresa foi o Hugo Verli.</t>
  </si>
  <si>
    <t>Sensient</t>
  </si>
  <si>
    <t>nanorevestimentos; nanotecnologia.</t>
  </si>
  <si>
    <t>Benedito Quina da Silva, 550 
Pólo Industrial Multivias
13212-141 Jundiaí SP 
Phone: +55 11 3109-5000
Fax: + 55 11 3109-5035 
E-mail: atendimento@sensient.com</t>
  </si>
  <si>
    <t>Jundiaí</t>
  </si>
  <si>
    <t>Sensient é a principal fornecedora de sabores, aromas e cores do mundo. Seus produtos são usados ​​para uma grande variedade de alimentos e bebidas, produtos farmacêuticos, cosméticos, produtos para casa e cuidados pessoais, impressões de especialidades e produtos de imagem, e cores industriais.</t>
  </si>
  <si>
    <t>Sabores, cores e aromas.</t>
  </si>
  <si>
    <t>Setor de impressões, de Alimentos, de Cosméticos, Farmacêutico, e de Produtos para Casa e cuidado pessoal.</t>
  </si>
  <si>
    <t>Nano-revestimentos que podem ser utilizados para diversas finalidades, como peças de automóveis e telefones celulares.</t>
  </si>
  <si>
    <t>O revestimento possibilita uma fixação excelente e uma propriedade umectante ao produto em que for aplicado.</t>
  </si>
  <si>
    <t>Patentes na área de tintas, alimentos, cosméticos e farmacêutico.</t>
  </si>
  <si>
    <t>O laboratório de P&amp;D foca nas áreas de cores e sabores.</t>
  </si>
  <si>
    <t>SEPPIC</t>
  </si>
  <si>
    <t>emulsões; polímeros; encapsulação; revestimentos;  gelificado.</t>
  </si>
  <si>
    <t>SEPPIC Brazil 
Rua Libero Badaro, 182
8° andar – Centro
01008-000 São Paulo SP
brasil.seppic@airliquide.com
BRAZIL
+55 11 3242 3911</t>
  </si>
  <si>
    <t>SEPPIC é uma subsidiária integral do Grupo Air Liquide desde 1986 e representa a sua Healthcare WBL (World Business Line). Por mais de 60 anos, a empresa desenvolve e fornece produtos químicos inovadores para os setores de cosméticos, farmacêutico, vacinas, nutrição e industrial. A empresa é especialista em 10 técnicas de encapsulamento, entre elas, revestimentos, emulsões, formação de polímeros.</t>
  </si>
  <si>
    <t>Polímeros, sulfactantes, tecnologias de emulsão, transformação de produtos naturais.</t>
  </si>
  <si>
    <t>Setor de Alimentos, Cosmético, Farmacêutico, Agrícola, Nutrição Animal.</t>
  </si>
  <si>
    <t xml:space="preserve">SEPIGEL 305 - O primeiro polímero gelificado em formato de emulsão para a indústria cosmética.
GELTRAP - Um novo conceito, com a integração da  fase aquosa com a fase oleosa através de um processo a frio, que consome menos energia. </t>
  </si>
  <si>
    <t>O Sepigel permite o uso de novas texturas e conceitos aos produtos, como na criação de  géis-cremes.
Geltrap permite aos produtos,a criação de novas texturas e uma gama de formulações, sendo mais frescos e confortáveis ​​ao toque.</t>
  </si>
  <si>
    <t xml:space="preserve">Parceriais com empresas do setor cosmético:  Biophytis, Botaneco, Expanscience, Seiwa Kasei, Sophim, Stéarinerie Dubois; com empresas do setor de saúde:  Shin-etsu; e com a empresas da parte de nutrição: Bionov, Daepyung,  </t>
  </si>
  <si>
    <t xml:space="preserve">Cerca de 140 patentes, sendo 120 para os setores de saúde e cosméticos. 60% destas patentes já estão em uso comercial. </t>
  </si>
  <si>
    <t>A empresa apresenta grande expertise em tecnologias de encapsulamento.</t>
  </si>
  <si>
    <t>Sherwin-Williams</t>
  </si>
  <si>
    <t>tintas em pó; nanomateriais; dióxido de titânio.</t>
  </si>
  <si>
    <t>Av. Ibirama, 480 - Parque Industrial Taboão da Serra 
Taboão da Serra - SP
(11) 4788-5000</t>
  </si>
  <si>
    <t>A Sherwin-Williams está presente no Brasil há mais de 60 anos com o objetivo de trazer ao mercado as melhores opções em revestimento e proteção, com tintas para as mais diversas finalidades. A empresa atua tanto no segmento imobiliário, quanto industrial, sempre com produtos reconhecidos por sua durabilidade, qualidade e inovação.</t>
  </si>
  <si>
    <t>Tintas para uso variados, vernizes.</t>
  </si>
  <si>
    <t>Desenvolvimento de nanomateriais de dióxido de titânio. 
Apresenta ainda,  tintas em pó.</t>
  </si>
  <si>
    <t>O desenvolvimento dos nanomateriais de dióxido de titânio se deu em parceria com a Altair Nanotecnologias, resultando na formação da joint venture AlSher Titania.</t>
  </si>
  <si>
    <t>Patentes relacionadas à composições, revestimentos e tintas.</t>
  </si>
  <si>
    <t>Incluída por apresentar parceria para desenvolvimento de nanomateriais.</t>
  </si>
  <si>
    <t>Steviafarma</t>
  </si>
  <si>
    <t xml:space="preserve"> nanocápsulas; isoflavonas; adoçantes.</t>
  </si>
  <si>
    <t>Rua Stevia, 300 Maringá - PR - Cep 87070-140
Fone: (44) 2101-4335
Fax: (44) 2101-4343</t>
  </si>
  <si>
    <t>Maringá</t>
  </si>
  <si>
    <t>A Steviafarma/ Stevita é uma empresa especializada em produtos naturais, especialista em stevia. É reconhecida internacionalmente por ser a única indústria do Ocidente a extrair o edulcorante (adoçante) steviosídeo da planta de Stevia e também a primeira plantação automatizada e em larga escala.</t>
  </si>
  <si>
    <t>Adoçantes e fármacos.</t>
  </si>
  <si>
    <t>Edital CNPq no desenvolvimento de nanocápsulas contendo isoflavonas agliconas para melhorar a liberação e absorção do fármaco Aglycon-soy.</t>
  </si>
  <si>
    <t>Parceria com a Unicamp para a produção de um remédio fitoterápico de reposição hormonal à base de isoflavona extraída de soja, e com a Universidade Estadual de Maringá, no desenvolvimento de seu adoçante.</t>
  </si>
  <si>
    <t>Uso da patente em relação à isoflavona, e  em relação ao adoçante.</t>
  </si>
  <si>
    <t xml:space="preserve">Não foram encontrados produtos na área farmacêutica dentro do site institucional, porém as pesquisas recentes relatam a atuação nesta área. A empresa apresenta ainda pesquisas na área nanotecnologia com relacionado aos fármacos. </t>
  </si>
  <si>
    <t>Sun Chemical</t>
  </si>
  <si>
    <t>nanopartículas; vasta gama de aparências metálicas; nanotubos.</t>
  </si>
  <si>
    <t>Av. Justino de Maio 100/140
Cumbica - Guarulhos/SP 
07222-000 – Brasil
Phone +55 11 2462-2500</t>
  </si>
  <si>
    <t xml:space="preserve">A Sun Chemical do Brasil iniciou suas atividades em 1992 através de representação de produtos e serviços em todo o território Brasileiro. No Brasil, a Sun Chemical está posicionada como líder na indústria de tintas de impressão, com capacidade produtiva suficiente para abastecer o mercado nacional, bem como para exportação. </t>
  </si>
  <si>
    <t>Tintas e pigmentos para impressão.</t>
  </si>
  <si>
    <t>Setor de embalagens, gráficas, editoras.</t>
  </si>
  <si>
    <t>Não foi encontrado nenhum produto com nanotecnologia em seu site institucional, entretanto algumas patentes foram encontradas.</t>
  </si>
  <si>
    <t>Parceria com empresas de impressão (Comexi), empresas de soluções na área de embalagens, impressão e editoração (Esko Artwork).</t>
  </si>
  <si>
    <t>Patente de um sistema e método para a produção de uma vasta gama de aparências metálicas usando meios-tons de uma tinta metálica com nanopartículas. Patente de um meio eficiente de dispersão de nanotubos.</t>
  </si>
  <si>
    <t>Incluída por apresentar patentes da área de nanotecnologia, utilizando esta para dar uma variação da sua aparêcia metálica em suas tintas.</t>
  </si>
  <si>
    <t>Tanatex</t>
  </si>
  <si>
    <t>nanoemulsão; nanosilicone; nanodispersões.</t>
  </si>
  <si>
    <t>TANACHEM Indústria de Produtos Químicos Ltda
Mr. Alberto Fuste Gruner
Av. Maria Coelho Aguiar, 215 - Bloco B - 2º andar
Jd. São Luiz - São Paulo - SP
Cep.05804-900
Tel: +55 11 3741-3288
Fax: +55 11 0800 7700 161
E-mail: sonia.dossantos@tanatexchemicals.com</t>
  </si>
  <si>
    <t>A Tanatex é uma empresa que produz e comercializa produtos químicos para a indústria têxtil. Estes podem ser usados no pré-tratamento, tingimento, impressão, revestimento e acabamento de têxteis.</t>
  </si>
  <si>
    <t>Produtos químicos para a indústria têxtil.</t>
  </si>
  <si>
    <t xml:space="preserve">Nanodispersões de poliuretano poliéter para aplicações em acabamento.
Nanoemulsão de silicone amaciante de fibras celulósicas e suas misturas com fibras sintéticas ou artificiais.
Nanodispersões que evitam a ligação do pólen às fibras têxteis, reduzindo o riscos de saúde ligados ao mesmo. </t>
  </si>
  <si>
    <t>Como benefício, a nanodispersão evita eventuais riscos à saúde. A nanoemulsão de silicone tem a propriedade de amaciante.</t>
  </si>
  <si>
    <t>Patentes encontradas em relação à compostos químicos.</t>
  </si>
  <si>
    <t>Apresenta linha de produtos com nanotecnologia, em destaque, nanodispesão anti-pólen, evitando que o mesmo se ligue as fibras têxteis.</t>
  </si>
  <si>
    <t>Tavex</t>
  </si>
  <si>
    <t>nanopartículas; autolimpantes; acabamento têxtil com nanotecnologia.</t>
  </si>
  <si>
    <t>Av. Maria Coelho Aguiar, 215 - Bl. A - 2º andar
São Paulo - SP - 05804-900 - Brasil
T. +55 11 3748 0000
F. +55 11 3748 0057
www.tavex.com</t>
  </si>
  <si>
    <t>Tavex Corporation é o resultado da união da Tavex (Espanha,1846) com a Santista Textil (Brasil, 1929) em 2006. Duas empresas de trajetorias consolidadas com mais 150 anos na produção de  denim, flats e workwear. Produção e comercialização de tecidos inovadores de alta qualidade.</t>
  </si>
  <si>
    <t>Tecidos denim premium, tecidos de algodão e tecidos workwear.</t>
  </si>
  <si>
    <t>Tecidos Technopolo Light, Technopolo Fit, Image e Image Giz com acabamento NanoComfort.</t>
  </si>
  <si>
    <t xml:space="preserve">O acabamento NanoComfort agrega aos tecidos uma maior absorção da umidade e secagem mais rápida da transpiração. </t>
  </si>
  <si>
    <t>Parceria com a Invista, que mantém a Lycra como um dos principais destaques de seu portfólio na criação de produtos. Parceria com a USP em alguns produtos desenvolvidos.</t>
  </si>
  <si>
    <t>Patentes depositadas em parceria com a USP, de um produto à base de nanopartículas metálicas e polímeros para tecidos autolimpantes e auto-esterilizantes e produtos resultantes e de um processo de impregnação de quitosana em têxteis.</t>
  </si>
  <si>
    <t>Pesquisas e produtos desenvolvidos a partir da nanotecnologia aplicada em fibras têxteis.</t>
  </si>
  <si>
    <t>Tecnano</t>
  </si>
  <si>
    <t xml:space="preserve">encapsulamento; nanofibras; emulsões; soluções; liberação controlada de insumos. </t>
  </si>
  <si>
    <t>ITCientec - Incubadora Tecnológica Cientec - Fundação de Ciência e Tecnologia
Rua Washington Luiz, 675
CEP 90010-460
Porto Alegre – RS
Fone 0XX 51 3287-2000</t>
  </si>
  <si>
    <t>Fundada em 2009, a empresa visa criar produtos inovadores de alta tecnologia e prestar serviços direcionados para o agronegócio, prevenção sanitária e indústria farmacêutica. A Tecnano desenvolve sistemas de liberação de princípios ativos, baseado em nanotecnologia, para o mercado do agronegócio, prevenção sanitária e indústria farmacêutica. As emulsões, soluções ou nanofibras se decompõem no solo, deixando o mínimo de produto residual no meio ambiente, proporcionando significativa redução no impacto ambiental.</t>
  </si>
  <si>
    <t>Sistemas de liberação controlada de insumos agrícolas: nanofibras, emulsões, soluções, suspensões.</t>
  </si>
  <si>
    <t xml:space="preserve">Setor de Agronegócio, Prevenção sanitária e Farmacêutica. </t>
  </si>
  <si>
    <t>Agricultura</t>
  </si>
  <si>
    <t>Preparação de novos materiais através do uso de soluções, nanotecnologia, suspensões e emulsões por métodos químicos e físico-químicos.</t>
  </si>
  <si>
    <t>Liberação controlada de ativos, proteção dos ativos, menor quantidade, maior eficiência.</t>
  </si>
  <si>
    <t xml:space="preserve">Parcerias com fundações e empresas de pesquisa agropecuária  e entidades de classe do agronegócio: UFRGS, Fundação Estadual de Pesquisa Agropecuária (Fepagro/RS), Embrapa/Soja, Embrapa/ Uva e Vinho, Embrapa São Carlos,Governo do Estado RS - Secretaria Estadual da Saúde - CEVS e UFPel. IRGA (Instituto Riograndense de Arroz). </t>
  </si>
  <si>
    <t xml:space="preserve">Atende principalmente o setor Agronegócio, mas apresenta atuação na área Farmacêutica, através de produtos com uso de nanotecnologia e de diferentes sistemas de entrega. </t>
  </si>
  <si>
    <t>TNS - TechNano  Solution</t>
  </si>
  <si>
    <t>nanopartículas de prata; atividade antimicrobiana; propriedade antisséptica; efeito lótus.</t>
  </si>
  <si>
    <t>Rod. SC 401 – Km 01, Parque Alfa Tec – Ed. CELTA, 4º andar 
Sala 3.02 - CEP 88030-901 – Florianópolis – SC 
48 3239-2269 | 48 9633-8454</t>
  </si>
  <si>
    <t>A TNS é uma spin-off da Universidade Federal de Santa Catarina que desenvolveu competência em nanotecnologia voltada para aplicações industriais com uma plataforma própria de produtos baseados em nanopartículas de prata – segmentos: têxtil, polímeros e tintas, de alta eficiência no combate a microorganismos nocivos.
Representa e tem colaboração técnico-comercial com as empresas Nanocyl (belga, fabricante de nanotubos de carbono) e Nanogate (alemã, tratamento de superfícies e materiais utilizando nanotecnologia)</t>
  </si>
  <si>
    <t>Recobrimentos antimicrobianos baseados em nanopartículas de prata</t>
  </si>
  <si>
    <t>Setores têxtil, de tintas, polímeros, superfícies metálicas (metais sanitários), eletrodomésticos</t>
  </si>
  <si>
    <t>Têm uma linha de produtos de nanopartículas de prata para os setores têxtil, tintas, polímeros, eletrodomésticos e superfícies metálicas. Seus produtos tem atividades: antimicrobiana, antiestático, contra corrosão, condutividade térmica e elétrica, hidrofobicidade, fouling release, resistência ao amarelamento, à chama e à riscos.
Principais exemplos:
O LIOCYL é uma tinta (top coating) que facilita a liberação de incrustações (fouling release), minimizando significativamente a força de adesão por sucção de microorganismos marinhos devido a específica nanoestrutura do revestimento (nano rugosidade).
A hidrofobicidade em têxteis fornecida pelo produto TNS é inspirada na natureza. A alta eficiência do produto com cadeia C6, menos prejudicial para o meio ambiente em comparação com o atual hidrofóbico existente no mercado C8, inspirada na “flor de Lótus”, conhecida e explorada deste centenas de anos atrás.
Produtos para aplicação em tintas são baseados em base de sílica, onde são adicionadas as nanopartículas de prata.</t>
  </si>
  <si>
    <t>Têm um portfolio de produtos abrangente, e estão dispostos a trabalhar a customização de seus produtos para empresas interessadas.
Seus produtos estão baseados na tecnologia desenvolvida na UFSC, a nanoprata que permite uma grande área superficial atrelado a um baixo custo de obtenção, o que garante excelente eficiência no combate aos micro-organismos nocivos.</t>
  </si>
  <si>
    <t>Com a UFSC, de onde a empresa nasceu, além de colaboração técnico-comercial com as empresas Nanocyl e Nanogate</t>
  </si>
  <si>
    <t>Originada do laboratório do professor Cesar Vitorio Franco.</t>
  </si>
  <si>
    <t>Trial Pharma</t>
  </si>
  <si>
    <r>
      <t xml:space="preserve">ensaios clínicos </t>
    </r>
    <r>
      <rPr>
        <i/>
        <sz val="10"/>
        <color theme="10"/>
        <rFont val="Calibri"/>
        <family val="2"/>
      </rPr>
      <t>in vivo.</t>
    </r>
  </si>
  <si>
    <t>Rodovia SC 401 no. 600, Km 01, Parque Tecnológico Alfa, Incubadora Empresarial CELTA, Bairro João Paulos CEP: 88030-000, +55 48 9946 5039 / 9616 3514</t>
  </si>
  <si>
    <t>A TRIAL PHARMA é uma empresa que nasceu do ideal empreendedor de jovens pesquisadores que elaboraram e executaram diversos projetos de farmacologia pré-clínica durante os mais de 10 anos de formação acadêmica.</t>
  </si>
  <si>
    <t>Serviços de gestão e desenvolvimento de pesquisa e pré-clinica</t>
  </si>
  <si>
    <t>Indústria farmacêutica.</t>
  </si>
  <si>
    <t xml:space="preserve">Diversos serviços associados ao estudo pré-clinico sendo que no portfólio da empresa estão incluidos ensaios relacionados a Inflamação, nocicepção, cultura celular, neoplasia e toxicologia.  
Utiliza diversas técnicas para os ensaios como:
- Western blot;
- PCR em tempo real;
- Imunohistoquímica;
- Imunofluorescência.
</t>
  </si>
  <si>
    <t>Experiência em ensaios clínicos in vivo.</t>
  </si>
  <si>
    <t>Parceria com as seguintes instituições:
-Sinapse da Inovação
-Finep
-Lafex
-CELTA
-UFSC
-Fundação Certi</t>
  </si>
  <si>
    <t>Tridskin</t>
  </si>
  <si>
    <t>testes de segurança e eficácia.</t>
  </si>
  <si>
    <t>Tridskin Laboratórios Ltda.
Av. Prof. Lineu Prestes, 2242
CEP: 05508-000 - São Paulo - SP
Tels: 55 11  3091-8497
Fax:55 11 3812-7093
E-mail: simone.fanan@tridskin.com</t>
  </si>
  <si>
    <t>A Tridskin é uma marca de oigem brasileira, nascida em 2008 das paixões pela ciência e pelas relações. O compromisso com a verdade e a ética é o caminho para a qualidade das relações com as pesoas, com a naturaza e o respeito e proteção aos animais. No Brasil é a prestadora de seviços para as indústrias farmacêutica, cosmética e domissanitária que se destaca pelo conhecimento e qualidade dos métodos alternativos aos ensaios realizados em animais.</t>
  </si>
  <si>
    <t>Pretação de serviços em testes de eficiência e segurança</t>
  </si>
  <si>
    <t>Farmacêutico e de cosméticos</t>
  </si>
  <si>
    <t>Testes de Eficácia
Para compravar que o produto realmente faz o que está escrito na bula.
*Anti-Aging
*Clareamento
*Fotoenvelhecimento
*Atividade Anti-inflamatória
*Firmeza
*Renovação celular
Testes de Segurança
*Irritação ocular
*Fototoxicidade
*Toxicidade oral aguda</t>
  </si>
  <si>
    <t>Métodos alternativos aos utilizados com animais.</t>
  </si>
  <si>
    <t>Parceira com a empresa Líbera.</t>
  </si>
  <si>
    <t>Atua com testes de segurança e eficácia. Não fala de nanotecnologia especificamente.</t>
  </si>
  <si>
    <t>Uniex Indústria Química Ltda</t>
  </si>
  <si>
    <t>ZnO2; óxido de zinco nanoestruturado.</t>
  </si>
  <si>
    <t>Rua Luciano Felício Biondo, 90
Sao Paulo - SP - CEP 04777140
Tel.: (11) 5667-9856
Rdv Washington Luiz, s/n km 169
Roseira - SP
Tel: (12) 3646-22</t>
  </si>
  <si>
    <t>A Uniex tem um projeto PIPE para o escalonamento d euma tecnologia de produção de óxido de zinco nanoestruturado para aplicação em cosméticos desenvolvida no IPEN.</t>
  </si>
  <si>
    <t>Óxido de zinco nanoestruturado</t>
  </si>
  <si>
    <t>Empresas de cosméticos</t>
  </si>
  <si>
    <t xml:space="preserve">Estão realizando um projeto PITE FAPESP: Montagem de uma unidade de demonstração para obtenção de óxido de zinco: nanotecnologia.
O projeto proposto, objetiva implantar uma unidade de demonstração, com capacidade de 100 kg/mês de óxido de zinco nanoestruturado direcionado ao setor de cosméticos. A síntese química, denominada de soloquímica, desenvolvida integralmente no Instituto de Pesquisas Energéticas e Nucleares IPEN/CENE-SP permite a obtenção direta do ZnO com partículas médias de 40nm. A empresa Uniex Indústria Química Ltda, atualmente produtora de ZnO, aproximadamente 180 t/mês a partir da lama galvânica, proporcionou aos pesquisadores o suporte financeiro necessário para o desenvolvimento do óxido de zinco nanoestruturado, objetivando na fase II implantar uma unidade de demonstração para avaliar a qualidade do material e custos operacionais. Portanto a fase II contempla uma avaliação técnica, econômica em uma escala experimental uma avaliação do mercado consumidor sendo inicialmente focado ao setor de cosméticos. Com base no relatório da fase I, será possível nesta fase II, também avaliar a preparação do nitrato de zinco hexahidratado a partir da matéria prima adquirida pela Uniex Indústria Química Ltda. </t>
  </si>
  <si>
    <t>Estão em estado de piloto para a fabricação no Brasil e visam o fornecimento deste material para indústria cosmética.</t>
  </si>
  <si>
    <t>Parceria para o projeto FAPESP, continuação do desenvolvimento do IPEN</t>
  </si>
  <si>
    <t>Informações obtidas pelo projeto de pesquisa FAPESP</t>
  </si>
  <si>
    <t>Unilever</t>
  </si>
  <si>
    <t>keratinology; piconutrientes; nanopartículas.</t>
  </si>
  <si>
    <t>Av. Pres. Juscelino Kubitschek, 1309 - Vl Nova Conceicao 
São Paulo - SP
(11) 3639-9780</t>
  </si>
  <si>
    <t>Uma das maiores empresas de bens de consumo do mundo, fabricante de produtos de higiene pessoal e limpeza, alimentos e sorvetes, com operações em mais de 100 países, a Unilever completa, em 2009, 80 anos de atuação no Brasil. Presente em 100% dos lares brasileiros ao longo de um ano, seus produtos atingem, mensalmente, 86% dos domicílios, ou seja, cerca de 37 milhões. São oito décadas de sucesso, conquistas, convívio e relacionamento com o consumidor, antecipando desejos, atendendo necessidade e construindo marcas consagradas como Omo, Comfort, Seda, Lux, Kibon, Hellmann’s, Arisco, Knorr, Becel, Maizena, AdeS, Dove, Axe, Close Up e Rexona, entre outras.
Trabalhamos para criar um futuro melhor todos os dias.
Ajudamos as pessoas a se sentirem bem, bonitas e a aproveitarem mais a vida com marcas e serviços que são bons para elas e para os outros.
Vamos inspirar as pessoas a adotar pequenas atitudes diárias que, somadas, podem fazer uma grande diferença para o mundo.
Vamos desenvolver novas formas de fazer negócios que nos permitirão dobrar o tamanho da nossa companhia ao mesmo tempo em que reduzimos nosso impacto ambiental.
Atualmente, a Unilever Brasil conta com 12 fábricas nos estados de São Paulo, Goiás, Minas Gerais e Pernambuco e cerca de 12 mil funcionários.</t>
  </si>
  <si>
    <t>Produtos de higiene pessoal e limpeza, alimentos e sorvetes</t>
  </si>
  <si>
    <t>Alimentos, produtos de higiene e limpeza</t>
  </si>
  <si>
    <t>Alimentos
Casa, jardim e escritório</t>
  </si>
  <si>
    <t>Há informações de que a Unilever utiliza nanotecnologia em seus produtos, porém como usam não é divulgado, a não ser em alguns casos descritos a seguir.
Linha Seda com Nanotechnology
A fórmula exclusiva e inovadora de Seda com Nano Technology possui partículas tão pequenas que preenchem e reparam as fissuras dos fios do cabelo como nenhuma outra fórmula do mercado faz.
Keratinology by Seda, formulações avançadas para o tratamento capilar, especialmente desenvolvidas para prolongar* a beleza dos cabelos tratados no salão.
Inspiradas nas últimas tendências dos salões, as linhas de produtos funcionam em harmonia com os cortes e tratamentos feitos no salão. As fórmulas avançadas, com pico-nutrientes e queratina, penetram profundamente na fibra para nutrir e reconstruir intensamente o cabelo.*
Assim, você pode manter a beleza do seu cabelo tratado no salão por mais tempo.*
PICO TECHNOLOGY
A inovadora Pico Technology™, contém nutrientes poderosos que são 1000 vezes menores que nano. Funciona com plástica para os fios.</t>
  </si>
  <si>
    <t>Pico Technology™, contém nutrientes poderosos que são 1000 vezes menores que nano.</t>
  </si>
  <si>
    <t>Valmari</t>
  </si>
  <si>
    <t>nanoesferas; ácido salicílico; ação esfoliante; renovação; lipossomas.</t>
  </si>
  <si>
    <t>Rua Augusta, 2398 - 2º andar - Sala 02 - São Paulo - SP
+55 11 3061.5717 / paula@vitrolacomm.com.br</t>
  </si>
  <si>
    <t>A Valmari Dermocosméticos iniciou suas atividades em 1980, com o objetivo inicial de manipular fórmulas magistrais dermatológicas. Logo concentrou-se na demanda de consumidores finais e profissionais com uma linha de produtos dedicada ao tratamento estético corporal e facial. Devidos à sua cosmética de vanguarda e produtos inovadores, a Valmari consolidou-se como uma das marcas de maior renome em dermocosméticos. Uma das primeiras empresas brasileiras a fabricar produtos com base em lipossomas.</t>
  </si>
  <si>
    <t>Loções, sabonetes, cremes, géis, emulsões, cápsulas nutritivas, pó mineral, e outros cosméticos.</t>
  </si>
  <si>
    <t>Serum com nanoesferas. As nanosferas de ácido salicílico: tem efetiva ação esfoliante, e é usado para renovação da superfície da pele e controle da acne.</t>
  </si>
  <si>
    <t>Melhora a textura das peles com acne, controla o excesso de oleosidade, reduz os ""pontos pretos"" (comedões) e dilatação dos poros. Promove a esfoliação suave, renova a superfície da pele envelhecida, áspera e opaca, transmitindo aspecto viçoso</t>
  </si>
  <si>
    <t>Nanotecnologia aplicada em dermocosméticos. Apresenta também linha de produtos com uso de lipossomas.</t>
  </si>
  <si>
    <t>VitaDerm</t>
  </si>
  <si>
    <t>nanopartículas; silicone; sericina; tratamento capilar.</t>
  </si>
  <si>
    <t>Rua Luiz Gatti, 237 / 261 - Água Branca São Paulo SP - Brasil - CEP: 05038-150
55 (11) 2187-7538 (Grande São Paulo)
0800 17 9292 
(Demais regiões)</t>
  </si>
  <si>
    <t>Fundada em 1984, como uma pequena farmácia de manipulação, teve seu crescimetno e atualmente atua produzindo produtos das linhas facial, capilar, corporal, bem-estar, perfumaria e kits.</t>
  </si>
  <si>
    <t>Produtos para as linhas facial, capilar, corporal, bem-estar, perfumaria e kits.</t>
  </si>
  <si>
    <t>Nano Equilibrio - é um reparador intensivo que contém nanopartículas catiônicas de sericina e silicone, e é indicado para tratamento de cabelos danificados, quebradiços, danificados e quimicamente modificados.</t>
  </si>
  <si>
    <t>Tratamento de cabelos danificados propiciando brilho e maciez.</t>
  </si>
  <si>
    <t>Parceria para pesquisas com o Instituto Schulman de Investigações Científicas (ISIC). Parceria com especilistas da França, atarvés desta  trouxe para o  Brasil, a ciência denominada Biometrologia Cutânea para medir as características biológicas, mecânicas e funcionais de um órgão, comprovando a eficácia de um produto.</t>
  </si>
  <si>
    <t>Nanotecnologia aplicada a linha capilar de produtos.</t>
  </si>
  <si>
    <t>VitaLe Inovação</t>
  </si>
  <si>
    <t xml:space="preserve"> microemulsões água-em-óleo; nanoemulsões água-em-óleo; método de emulsificação com baixa energia.</t>
  </si>
  <si>
    <t>Rua Lauro Vanucci,1020
Faz Sta Candida
13087-548 - Campinas, SP - Brasil</t>
  </si>
  <si>
    <t>Residente da incubadora Ciatec em Campinas, realiza assessoria e consultoria em desenvolvimento de produtos cosméticos e projetos, gerenciamento de portfólio e projetos, otimização de custo de formulação, acompanhamento de produção e terceirização de produtos, estudo e aplicação de matérias primas e fragrâncias e desenvolvimento de novas tecnologias. Open Innovation.</t>
  </si>
  <si>
    <t>Pesquisa em micro e nanoemulsões</t>
  </si>
  <si>
    <t>A sócia da empresa e principal pesquisadora, Leandra Moraes Santos, foi pesquisadora da Natura, sendo inventora em um patente de nanoemulssão da Natura (Nanoemulsão óleo-em-água, composição cosmética e produto cosmético compreendendo a mesma, processo para preparação da dita nanoemulsão)</t>
  </si>
  <si>
    <t>Empresa em estágio inicial, não possui site, informações coletadas sobre a sócia da empresa.</t>
  </si>
  <si>
    <t>Wacker</t>
  </si>
  <si>
    <t>nanopartículas; resistência à sujidade; revestimentos; tintas de resina de silicone; ciclodextrinas.</t>
  </si>
  <si>
    <t>Rua Municipal, 325 (antigo nº 100) - Jd. Alvorada 
06612-060 Jandira - São Paulo
Brazil
Phone: +55 11 4789-8300
Fax: +55 11 4789-8356
E-Mail: info.brazil@wacker.com</t>
  </si>
  <si>
    <t>Jandira</t>
  </si>
  <si>
    <t>A Wacker Química é uma empresa de origem alemã com mais de 90 anos de atuação no mercado global, com produção na Europa, Ásia e Estados Unidos e presente no  Brasil há 32 anos.</t>
  </si>
  <si>
    <t>Fluidos de silicone, emulsões, anti-espumantes, resinas e borrachas,  produtos para cuidados pessoais, matérias prima para as indústrias farmacêutica, de tintas e alimentos.</t>
  </si>
  <si>
    <t>Setor Farmacêutico, de Tintas, Alimentos, Automobilístico, Papel, Cosmético, Eletrônica, Construção.</t>
  </si>
  <si>
    <t>Tintas em emulsão de resinas de silicone
Esse tipo de tinta está entre os mais modernos sistemas de recobrimento de fachada. o ligante nesse tipo de tinta é composto de 50% resina de silicone e 50% emulsão de polímero. Em superfícies minerais e em revestimentos as ligações da resina de silicone da série SILRES BS®constrói redes tridimensionais estáveis.
Nanopartículas contendo organocopolímeros utilizados para a composição de revestimentos. A aplicação desses revestimentos pode se dar através de tintas, ou em materiais para construção (ex. tijolos).
CAVAMAX®
-CAVAMAX® W6 é um recobrimento indigestível, porém completamente fermentável e pode ser adicionado, especialmente a bebidas, como um suplemento dietético. A solução de ciclidextrina é "haze-free" não tem cor nem odor, com baixa viscosidade e sabor neutro.
-CAVAMAX® W7 é uma beta-ciclodextrina farmacêutica da Wacker Chemie AG. CAVAMAX® W7 com sete unidades de glicose tem um tamanho médio de cavidade igual ao das ciclodextrinas mães. Ele é útil para estabilizar, solubilizar ou entregar moléculas de tamanho intermediário como por exemplo o mentol.</t>
  </si>
  <si>
    <t>Aumento nas propriedades do polímero, na resistência, e tendência a sujidade reduzida.</t>
  </si>
  <si>
    <t>Criação de uma joint-venture com a Dow Corning</t>
  </si>
  <si>
    <t>Patente referente às nanopartículas contendo organocopolímeros.</t>
  </si>
  <si>
    <t>Apresenta produtos com nanotecnologia para aplicação em materiais, além dos setores de alimentos, e tintas.</t>
  </si>
  <si>
    <t>Weg</t>
  </si>
  <si>
    <t>tintas em pó; antimicrobiana.</t>
  </si>
  <si>
    <t>Rua Venâncio da Silva Porto, 399
89252-230 - Jaraguá do Sul
Santa Catarina - Brasil
Tel.: +55 (47) 3276-4000
Fax: +55 (47) 3276-401</t>
  </si>
  <si>
    <t>Jaraguá do Sul</t>
  </si>
  <si>
    <t>Em seus parques fabris no Brasil, a WEG controla todas as etapas de sua produção, desde a fundição e a estamparia de metal, até a esmaltação e a embalagem. Em Santa Catarina, onde a empresa nasceu, se concentra a maior parte da produção, mas a partir de 2000, com a aquisição de fábricas no exterior, a WEG assume definitivamente o posto de multinacional brasileira.</t>
  </si>
  <si>
    <t>Soluções em tintas, vernizes, motores elétricos, drivers, controls, painéis elétricos, geração e transmissão de energia.</t>
  </si>
  <si>
    <t>Automotivo, tintas, energia.</t>
  </si>
  <si>
    <t>As tintas em pó Politherm NobaC, possuem propriedades antimicrobianas, fornecendo soluções confiáveis e de última geração para os casos onde higiene e saúde são fundamentais.</t>
  </si>
  <si>
    <t>Vantagens da tinta em pó
Não contém solventes; baixo risco de incêndio;
Não requer preparação; apresenta-se pronta para uso;
Excelente qualidade de acabamento;
Na maioria dos casos aplica-se em uma só demão; dispensa o uso de tinta fundo;
Possui alta resistência química com excelentes propriedades;
Praticamente não existe perda de material, pois quase todo o pó que não adere a peça é reaproveitado, obtendo-se um rendimento aproximado de 98%;
Baixo impacto ambiental. Não geram poluentes;
Economia de tempo; assim que as peças resfriam após o forneio já podem ser manuseadas.</t>
  </si>
  <si>
    <t>Parceiros nacionais e internacionais (Universidade Técnica de Dresden da Alemanha, Universidades Alemãs de TU-Braunschweig e TU-Ilmenau)</t>
  </si>
  <si>
    <t>Patentes da área de elétrica.</t>
  </si>
  <si>
    <t>WSGB Laboratórios</t>
  </si>
  <si>
    <t>nanotecnologia; pesquisas.</t>
  </si>
  <si>
    <t>Rua Maj José Inácio, 3044 - Centro  São Carlos, 13560-161
(0xx)16 3307-7772</t>
  </si>
  <si>
    <t>A WSGB Laboratórios foi fundada em 2005, e iniciou suas atividades focada em pesquisa e desenvolvimento, com inovações tecnológicas para as linhas inicialmente propostas: cosmética, veterinária e biotecnologia. Com um quadro de pesquisadores excelente, obteve financiamento para projetos junto à FAPESP (Fundação de Apoio à Pesquisa do Estado de São Paulo) e FINEP. Após 5 anos dedicada a pesquisa, a WSGB Laboratórios Ltda passou a posicionar-se mais estrategicamente como empresa, e iniciou a produção e distribuição de seus produtos cosméticos com a marca Ytra.</t>
  </si>
  <si>
    <t>Cosméticos divididos em três linhas principais: cremes,  sabonetes e maquiagem.</t>
  </si>
  <si>
    <t>Setor Cosmético, Veterinário e de Biotecnologia.</t>
  </si>
  <si>
    <t>Edital CNPq de nanotecnologia e produtos cosméticos – alta eficiência, segurança e inovação.</t>
  </si>
  <si>
    <t>Parceria com a empresa Depilnutri, produzindo alguns produtos para depilação.</t>
  </si>
  <si>
    <t>Pesquisas com aplicação de nanotecnologia à cosméticos.</t>
  </si>
  <si>
    <t>Zelus</t>
  </si>
  <si>
    <t>desenvolvimento de formulações sólidas e semisólidas;  desenvolvimento de fitoterápicos; formas multiparticuladas (pellets) de liberação modificada.</t>
  </si>
  <si>
    <t>Telefone:  (11) 3039-8411     
Email: zelus@zelus.srv.br</t>
  </si>
  <si>
    <t>A Zelus é uma empresa nacional de Pesquisa e Desenvolvimento voltada para os mercados farmacêutico, cosmético e veterinário. Fundada em 2006, estão instalados no CIETEC - Centro Incubador de Empresas Tecnológicas, no campus da Cidade Universitária (USP).
Tem uma divisão de desenvolvimento voltada para a criação de formulações sólidas e semisólidas, em especial as formas multiparticuladas (pellets) de liberação modificada.
Por meio da divisão analítica, realizam estudos de estabilidade acelerada e desenvolvem metodologias de análises para matérias-primas e produtos acabados. A equipe também atua no desenvolvimento de fitoterápicos e caracterização fitoquímica de extratos de plantas.
Tem ainda uma equipe de projeto e construção de equipamentos especiais para as indústrias farmacêutica, cosmética e veterinária.</t>
  </si>
  <si>
    <t xml:space="preserve">Desenvolvimento de formas farmacêuticas sólidas e semisólidas, em especial as de liberação modificada. </t>
  </si>
  <si>
    <t>Empresas que atuam no setor de fármacos e que desejam um fornecedor que trabalhe até o processo de scale up.</t>
  </si>
  <si>
    <t>A Zelus realiza o desenvolvimento de formulações farmacêuticas adicionando experiência e sofisticação científica à necessidade de flexibilidade e inovação. Atuamos desde o desenvolvimento da formulação até a transferência da tecnologia para a escala industrial.
Nosso objetivo é atuar como uma extensão de sua equipe de desenvolvimento, transformando seu projeto em um produto comercial viável.
Somos especializados e equipados para o desenvolvimento de formas farmacêuticas sólidas e semisólidas, em especial as de liberação modificada. Pellets ou microgrânulos de liberação modificada, nossa especialidade, têm despertado o interesse da indústria farmacêutica.
Nossa equipe também atua na pesquisa e desenvolvimento de fitoterápicos em formulações sólidas e semisólidas.</t>
  </si>
  <si>
    <t>As formulações com base em pellets oferecem as seguintes vantagens, menor irritação no trato gastro intestinal, baixa incidência de efeitos colaterais e controle da liberação do ativo.
Atuam desde o desenvolvimento da formulação até a transferência da tecnologia para a escala industrial.</t>
  </si>
  <si>
    <t>Publicações:
Analysis of pharmaceutical pellets: An approach using near-infrared chemical imaging
Artigo publicado na Analytica Chimica Acta, Nov/2011
Dia Nacional da Inovação
Matéria exibida TV BRASIL, Out/2011
Farmoquímica ganha novo impulso
Artigo publicado na revista CIETEC.INFO, Nov/2010
Programas de incentivo à inovação ganham reforço
Artigo publicado na Folha de São Paulo, Out/2010
Relatório de Realização do Expositor
4° EniFarmed, Ago/ 2010 
Berçário de Idéias
Artigo publicado na revista Época Negócios, Set/2010 
Interfarma e Cietec assinam acordo de cooperação 
Artigo publicado no site Interfarma, Set/2010 
Pellets – Novo conceito em produtos fitoterápicos
Simpósio de Fitoterapia Unifar, Jul / 2010 
Desenvolvimento de Pellets
Apresentação 20° Semana Racine 2010, Jun/2010 
Microgrânulos de liberação modificada
Artigo publicado na revista Química e Derivados, Nov/2008</t>
  </si>
  <si>
    <t>ABIOVE - Associação Brasileira das Indústrias de Óleos Vegetais</t>
  </si>
  <si>
    <t>Brazillian Health Devices</t>
  </si>
  <si>
    <t>Abipla - Associação Brasileira das Indústrias de Produtos de Limpeza e Afins</t>
  </si>
  <si>
    <t>IPD-Farma - Instituto de Pesquisa e Desenvolvimento de Fármacos e Produtos Farmacêuticos</t>
  </si>
  <si>
    <t>ABIMO - Associação Brasileira da Indústria de Artigos e Equipamentos Médicos, Odontológicos, Hospitalares e de Laboratórios</t>
  </si>
  <si>
    <t xml:space="preserve">ABIMED - Associação Brasileira da Indústria de Alta Tecnologia de Equipamentos, Produtos e Suprimentos Médico-Hospitalares </t>
  </si>
  <si>
    <t>RESPONSÁVEL</t>
  </si>
  <si>
    <t>II Enifarmed</t>
  </si>
  <si>
    <t>III Enifarmed</t>
  </si>
  <si>
    <t>IV Enifarmed</t>
  </si>
  <si>
    <t>V Enifarmed</t>
  </si>
  <si>
    <t>ABRE - Associação brasileira de embalagem</t>
  </si>
  <si>
    <t>ABIEF - Associação brasileira da indústria de embalagens plásticas flexíveis</t>
  </si>
  <si>
    <t>ABEAÇO - Associação brasileira de embalagem de aço</t>
  </si>
  <si>
    <t>Prêmio ABRE - http://www.premioabre.org.br/</t>
  </si>
  <si>
    <t>ABIPET - Associação brasileira da indústria do PET</t>
  </si>
  <si>
    <t>ABISA - Associação brasileira das indústrias saboeiras e afins</t>
  </si>
  <si>
    <t>CEMPRE - Compromisso empresarial para reciclagem</t>
  </si>
  <si>
    <t>CEMPRE - Compromisso empresarial para reciclagem (parte de estudos)</t>
  </si>
  <si>
    <t>Estudo Química Verde CGEE</t>
  </si>
  <si>
    <t>Estudo Materiais Avançados CGEE</t>
  </si>
  <si>
    <t>Estudo Biocomplexidade - CGEE</t>
  </si>
  <si>
    <t>ABRE - Associação brasileira de embalagem (parte de estudos)</t>
  </si>
  <si>
    <t>ABIGRAF - Associação Brasileira da Indústria Gráfica</t>
  </si>
  <si>
    <t>Combinações Inteligentes / Formulação</t>
  </si>
  <si>
    <t>Piaram</t>
  </si>
  <si>
    <t>Henraq Consultoria e Treinamento </t>
  </si>
  <si>
    <t>SMF Bioplus Desenvolvimento de Pesquisas Tecnológicas Químicas Ltda EPP</t>
  </si>
  <si>
    <t>ACCERT P&amp;D em Quimica e Biotecnologia Ltda. </t>
  </si>
  <si>
    <t>Genotyping Biotecnologia</t>
  </si>
  <si>
    <t> Visionaltech Laboratorios e Serviços Farmacêuticos Ltda - empresa incubada no CIETEC</t>
  </si>
  <si>
    <t>Anidro do Brasil Extrações Ltda</t>
  </si>
  <si>
    <t>Vini</t>
  </si>
  <si>
    <t>Rafa</t>
  </si>
  <si>
    <t>Felipe</t>
  </si>
  <si>
    <t>Malu</t>
  </si>
  <si>
    <t>EMBRAPA</t>
  </si>
  <si>
    <t>Evidence Soluções Farmaceuticas Ltda</t>
  </si>
  <si>
    <t>Instituto de Dermatologia Professor Azulay</t>
  </si>
  <si>
    <t> Veris Óleos Vegetais</t>
  </si>
  <si>
    <t>Cooperativa de Pesquisas Tecnologicas e Industriais, Quimica, tecnologia Ambiental e Gestão da Qualidade. </t>
  </si>
  <si>
    <t>L Esthétique Personnalisée, L Esthetique Personnalisée, Consultório Medico. </t>
  </si>
  <si>
    <t xml:space="preserve">Purainova Consultoria e Inovação, PuraInova. </t>
  </si>
  <si>
    <t xml:space="preserve">Laboratórios StiefelLtda. </t>
  </si>
  <si>
    <t>Instituto Harris Ltda ME</t>
  </si>
  <si>
    <t>Instituto de Tecnologia do Paraná TECPAR</t>
  </si>
  <si>
    <t>http://chicafashion.com.br/catalogsearch/result/index/?p=2&amp;q=glitter</t>
  </si>
  <si>
    <t>Chica Fashion</t>
  </si>
  <si>
    <t>Revendedor</t>
  </si>
  <si>
    <t>OK</t>
  </si>
  <si>
    <t>?</t>
  </si>
  <si>
    <t>Nanopartículas; Ativos nanoparticulados; Nanocarreadores; Nanomateriais</t>
  </si>
  <si>
    <t>Avaliação sensorial; Análise sensorial; Sensibilidade</t>
  </si>
  <si>
    <t>Alto valor agregado</t>
  </si>
  <si>
    <t xml:space="preserve">Cosmecêuticos; Dermocosméticos; Nutricosméticos; Fonocosméticos; Síntese de ativos; Ativos; Polímeros; Alisantes; Anti-aging; Clareamento; Proteção solar; Fotoproteção; Fotoprotetores; Regenração epidérmica; Anti-acne; Insumos para cosméticos; Surfactantes; Tensoativos; </t>
  </si>
  <si>
    <t>Surfactantes catiônicos; Surfactantes aniônicos: Surfactantes não iônicos; Surfactantes lipofílicos; Surfactantes hidrofílicos; Micelas</t>
  </si>
  <si>
    <t>Origem Vegetal</t>
  </si>
  <si>
    <t>Óleos vegetais; Óleos essenciais; Ativos vegetais; Extratos; Polímeros; Algas; Pigmentos; Produtos naturais; Bioprospecção; Fitocosméticos; Fitoterápicos; Insumos naturais</t>
  </si>
  <si>
    <t>Micro/Nanotecnológicos</t>
  </si>
  <si>
    <t>Multifuncionais</t>
  </si>
  <si>
    <t>Matérias-primas multifuncionais; Composições inteligentes; Formulação multifuncional; Hidratantes; Estabilizantes; Emulsificantes</t>
  </si>
  <si>
    <t>Biotecnológicos</t>
  </si>
  <si>
    <t>Mimetizadores; Biopolímeros; Biosurfactantes; Enzimas ativas; Biomateriais; Biosurfactantes; Insumos biotecnológicos</t>
  </si>
  <si>
    <t>Lipossoma; Nanoencapsulação; Delivery; Modelagem Molecular;  Micronização; Ciclodextrinas; Nanoemulsão; Microcápsulas; Sistema de Liberação; Nanotecnologia</t>
  </si>
  <si>
    <t>Biologia molecular; Microbiologia; Esterificação enzimática; Fermentação; DNA recombinante; Biocatalizadores; Modulação de genes; Produtos biotecnológicos; Biotecnologia</t>
  </si>
  <si>
    <t>Combinações Inteligentes Formulação</t>
  </si>
  <si>
    <t>Emulsões; Difusão de óleo; Dispersões; Microemulsões; Tecnologias para permeação cutânea; Modificadores reológicos; Agentes reológicos; Polímeros e copolímeros; Reologia; Formulação; Formas de apresentação</t>
  </si>
  <si>
    <t>Multi-sensorialidade; Acordes e Notas; Percepção; Textura; Inteligência olfativa; Tomada de decisão; Sensorial</t>
  </si>
  <si>
    <t>Revestimentos sensoriais; Toque; Sensação térmica; Espalhabilidade; Coloração; Aspectos visuais e de aparência; Aromacologia</t>
  </si>
  <si>
    <t>Estudos Eficácia e Segurança</t>
  </si>
  <si>
    <t>Controle de qualidade; Avaliação de eficácia; Teste de eficácia, Avaliação de atividade; Segurança; Dermatologia; Bioatividade; Biodisponibilidade; Toxicologia;  Nanotoxicologia; Testes toxicológicos; Teste de compatibilidade; Absorção cutânea; Fotoxicidade; Metais pesados; In vitro</t>
  </si>
  <si>
    <t>Materiais verdes; Refil; Material renovável; Reciclagem; Polímeros naturais;  Materiais biodegradáveis; Reutiluzação; Ecodesign</t>
  </si>
  <si>
    <t xml:space="preserve">Novos materiais; Embalagens; Polímeros; Plásticos; Flexíveis; Adesivos; Filmes; Metais; Alumínio; </t>
  </si>
  <si>
    <t>Tecnologias com foco em praticidade</t>
  </si>
  <si>
    <t>Desmontáveis; Redução de peso; Válvulas; Rótulos adesivos; Portabilidade; Usabilidade; Praticidade</t>
  </si>
  <si>
    <t>Reciclagem; Ecologia industrial; Redução de resíduos; Reuso; ACV; Tratamento de efluentes; Subprodutos</t>
  </si>
  <si>
    <t>Redução de solventes; Processos produtivos;  Prensagem a frio; Otimização da produção; Processos de extração</t>
  </si>
  <si>
    <t>http://www.algae.com.br/</t>
  </si>
  <si>
    <t>Abiplast</t>
  </si>
  <si>
    <t>Sindquimica</t>
  </si>
  <si>
    <t>Abifra</t>
  </si>
  <si>
    <t>Bracelpa</t>
  </si>
  <si>
    <t>Incosmetics</t>
  </si>
  <si>
    <t>FSCC</t>
  </si>
  <si>
    <t>A Plataforma Lattes representa a experiência do CNPq na integração de bases de dados de Currículos, de Grupos de pesquisa e de Instituições em um único Sistema de Informações. Sua dimensão atual se estende não só às ações de planejamento, gestão e operacionalização do fomento do CNPq, mas também de outras agências de fomento federais e estaduais, das fundações estaduais de apoio à ciência e tecnologia, das instituições de ensino superior e dos institutos de pesquisa. Além disso, se tornou estratégica não só para as atividades de planejamento e gestão, mas também para a formulação das políticas do Ministério de Ciência e Tecnologia e de outros órgãos governamentais da área de ciência, tecnologia e inovação.</t>
  </si>
  <si>
    <t>Criada em 2004 e inaugurada em 2005, a Biblioteca Virtual do Centro de Documentação e Informação da FAPESP - BV/CDi oferece informação referencial sobre bolsas e auxílios concedidos pela Fundação. É construída com base em modernos recursos de Tecnologia de Comunicação e Informação (TIC) e em regras internacionais de tratamento da informação.</t>
  </si>
  <si>
    <t>O Programa Institutos Nacionais de Ciência e Tecnologia tem metas ambiciosas e abrangentes em termos nacionais como possibilidade de mobilizar e agregar, de forma articulada, os melhores grupos de pesquisa em áreas de fronteira da ciência e em áreas estratégicas para o desenvolvimento sustentável do país; impulsionar a pesquisa científica básica e fundamental competitiva internacionalmente; estimular o desenvolvimento de pesquisa científica e tecnológica de ponta associada a aplicações para promover a inovação e o espírito empreendedor, em estreita articulação com empresas inovadoras, nas áreas do Sistema Brasileiro de Tecnologia (Sibratec).</t>
  </si>
  <si>
    <t>O Programa Nacional de P&amp;D em Nanociências e Nanotecnologias é uma iniciativa do Ministério da Ciência, Tecnologia e Inovação, que tem por objetivo incentivar investimentos em pesquisas de nanotecnologias.</t>
  </si>
  <si>
    <t>O Programa Institutos do Milênio é uma iniciativa do Ministério da Ciência e Tecnologia executada pelo Conselho Nacional de Desenvolvimento Científico e Tecnológico (CNPq), que visa ampliar as opções de financiamento de projetos mais abrangentes e relevantes de pesquisa científica e de desenvolvimento tecnológico.</t>
  </si>
  <si>
    <t>Os Fundos Setoriais foram criados para garantir investimentos sólidos e permanentes na pesquisa científica e tecnológica do Brasil. Os recursos que compõem cada um dos Fundos Setoriais são provenientes de empresas públicas e/ou privadas, que contribuem com o governo, representando novas fontes de investimento em C&amp;T. Desta forma, os Fundos Setoriais facilitam, não apenas o desenvolvimento tecnológico para as atividades de produção, mas, também, colaboram com a cadeia do conhecimento ligada, direta ou indiretamente, com os setores.</t>
  </si>
  <si>
    <t>Incubadoras de empresas tem como objetivo fornecer suporte para empresas nascentes em sua fase inicial de desenvolvimento. Em universidades, as incubadoras  abrigam empresas provenientes de projetos de pesquisa científica  e tecnologia, fornecendo um ambiente onde  as empresas selecionadas possam ter maior potencial de sucesso.</t>
  </si>
  <si>
    <t>Um fundo de investimento é, uma forma de aplicação financeira, formada pela união de vários investidores que se juntam para a realização de um investimento financeiro, não possuindo personalidade jurídica,e sendo constituído tal qual um condomínio, visando um determinado objetivo ou retorno esperado, dividindo as receitas geradas e as despesas necessárias para o empreendimento.</t>
  </si>
  <si>
    <t xml:space="preserve">Programas de Fomento visam apoiar projetos voltados ao desenvolvimento de setores ou áreas específicas no país, onde o recurso é fornecido na forma de fundo perdido. Podem comtemplar aquisição de equipamentos tecnológicos ou estruturas físicas. </t>
  </si>
  <si>
    <t>Parques tecnológicos são locais delimitados para o desenvolvimento de inovação tecnológica. Entre seus componentes podem estar empresas, incubadoras e centros de pesquisa. A formação de um polo tecnológico pode gerar benefícios  económicos para seus participantes e para as comunidades.</t>
  </si>
  <si>
    <t>Associações setoriais são associações entre empresas que atuam em um determinado setor, podendo desenvolver várias etapas da cadeia produtiva. As associações tem por objetivo fortalecer o setor, dando maior impacto às decisões tomadas em conjunto.</t>
  </si>
  <si>
    <t>Estudos setoriais são estudos em profundidade do panorâma geral do cenário de um determinado setor de negócio. Em escala macroeconômica, podem proporcionar um entendimento do cadeia produtiva do setor, ofertas e demandas, bem como principais polos de desenvolvimento e principais players, além de avaliar tendências que podem impactar os negócios.</t>
  </si>
  <si>
    <t>Eventos setoriais são eventos realizados exposição de empresas do setor interessadas em apresentar seus negócios, tecnologias e inovações. São utilizados para lançamentos de produtos e tecnologias e proporcionam grande interação entre os players, possibilitando a formação de parcerias.</t>
  </si>
  <si>
    <t xml:space="preserve">As redes de contatos são formadas através da experiência da Inventta e da Inseed no contato com incubadoras, polos tecnológicos, empresas de diversos setores, além de universidades e centros de pesquisa. </t>
  </si>
  <si>
    <t>As publicações mais recentes servem de referência para os principais pesquisadores em determinados temas de interesse. Através desses estudos é possível identificar universidades de destaque e grupos de pesquisa relevantes.</t>
  </si>
  <si>
    <t>http://www.france-cosmetics.com/</t>
  </si>
  <si>
    <t>http://www.farmacore.com.br/</t>
  </si>
  <si>
    <t>http://www.imuny.com.br/</t>
  </si>
  <si>
    <t>http://www.inventbiotech.com.br/</t>
  </si>
  <si>
    <t>http://libera.net.br/home/</t>
  </si>
  <si>
    <t>http://www.veritasls.com.br/About_VLS.html</t>
  </si>
  <si>
    <t>http://www.piaram.com.br/</t>
  </si>
  <si>
    <t>http://henraq.com.br/</t>
  </si>
  <si>
    <t>http://www.accert.com/produtos</t>
  </si>
  <si>
    <t>http://www.genotyping.com.br/</t>
  </si>
  <si>
    <t>http://www.centroflora.com.br/</t>
  </si>
  <si>
    <t>http://www.farmaciaevidence.com.br/</t>
  </si>
  <si>
    <t>http://www.dermato-santacasa.com.br/</t>
  </si>
  <si>
    <t>http://www.verisbrasil.com/oleos-vegetais</t>
  </si>
  <si>
    <t>http://www.cpti.com.br/quem_somos.php</t>
  </si>
  <si>
    <t>http://www.institutoinovacao.com.br/</t>
  </si>
  <si>
    <t>http://www.stiefel.com.br/index.html</t>
  </si>
  <si>
    <r>
      <t>www.</t>
    </r>
    <r>
      <rPr>
        <b/>
        <sz val="10"/>
        <color rgb="FF006621"/>
        <rFont val="Arial"/>
        <family val="2"/>
      </rPr>
      <t>harris</t>
    </r>
    <r>
      <rPr>
        <sz val="10"/>
        <color rgb="FF006621"/>
        <rFont val="Arial"/>
        <family val="2"/>
      </rPr>
      <t>.com.br/</t>
    </r>
  </si>
  <si>
    <r>
      <t>www.</t>
    </r>
    <r>
      <rPr>
        <b/>
        <sz val="10"/>
        <color rgb="FF006621"/>
        <rFont val="Arial"/>
        <family val="2"/>
      </rPr>
      <t>tecpar</t>
    </r>
    <r>
      <rPr>
        <sz val="10"/>
        <color rgb="FF006621"/>
        <rFont val="Arial"/>
        <family val="2"/>
      </rPr>
      <t>.br</t>
    </r>
  </si>
  <si>
    <t xml:space="preserve">Antilhas; Belmay; BBox Print; Brenntag; Congraf; Corn Products;  Grossplast; Henrypack; ISP;  MeadWestvaco Calmar;Primera;  Sigmaplast; VM7 </t>
  </si>
  <si>
    <t>NOVAS CATEGORIAS DE PRODUTOS</t>
  </si>
  <si>
    <t>HIGIENE PESSOAL</t>
  </si>
  <si>
    <t>MAQUIAGEM</t>
  </si>
  <si>
    <t>PELE</t>
  </si>
  <si>
    <t>CABELO</t>
  </si>
  <si>
    <t>PERFUMARIA</t>
  </si>
  <si>
    <t>PRODUTOS INFANTIS</t>
  </si>
  <si>
    <t>NOVOS INGREDIENTES</t>
  </si>
  <si>
    <t>NOVAS TECNOLOGIAS</t>
  </si>
  <si>
    <t>SENSORIAL</t>
  </si>
  <si>
    <t>EMBALAGENS</t>
  </si>
  <si>
    <t>SUSTENTABILIDADE</t>
  </si>
  <si>
    <t>Troy</t>
  </si>
  <si>
    <t>Novas Tecnologias</t>
  </si>
  <si>
    <t>Patentes</t>
  </si>
  <si>
    <t>USP</t>
  </si>
  <si>
    <t>UNICAMP</t>
  </si>
  <si>
    <t>Farmácia, Química</t>
  </si>
  <si>
    <t>UFRGS</t>
  </si>
  <si>
    <t>UNB</t>
  </si>
  <si>
    <t>http://buscatextual.cnpq.br/buscatextual/visualizacv.do?id=K4777982T0</t>
  </si>
  <si>
    <t xml:space="preserve"> Farmácia</t>
  </si>
  <si>
    <t>Ciência e Tecnologia de Alimentos</t>
  </si>
  <si>
    <t>UFPE</t>
  </si>
  <si>
    <t>http://buscatextual.cnpq.br/buscatextual/visualizacv.do?id=K4723725E1</t>
  </si>
  <si>
    <t>Ecodesign</t>
  </si>
  <si>
    <t>Palavra Chave</t>
  </si>
  <si>
    <t>Numero de Publicações na palavra chave</t>
  </si>
  <si>
    <t>Microsoft Academic</t>
  </si>
  <si>
    <t>Pagina Pessoal</t>
  </si>
  <si>
    <t>Pais</t>
  </si>
  <si>
    <t>rich</t>
  </si>
  <si>
    <t>EFICACIA E SEGURANCA</t>
  </si>
  <si>
    <t>Ab Stevels</t>
  </si>
  <si>
    <t>Principal In the Environmental Design Program
Philips GmbH
Senior Consultant
Philips GmbH
Senior Adviser In Environment
Environmental Competence Center of Philips Consumer Electronics
Professor of Design for Sustainability
Environmental Competence Center of Philips Consumer Electronics
Chairman
Applied EcoDesign
Professor
Applied EcoDesign</t>
  </si>
  <si>
    <t>http://academic.research.microsoft.com/Author/17869647/ab-stevels</t>
  </si>
  <si>
    <t>http://www.zoominfo.com/s/#!search/profile/person?personId=157894407&amp;targetid=profile</t>
  </si>
  <si>
    <t>Endereço: Stevinweg 1, 2628 CN Delft, Holanda
Telefone: +31 15 278 9111</t>
  </si>
  <si>
    <t>Delft</t>
  </si>
  <si>
    <t>Holanda</t>
  </si>
  <si>
    <t>Delft University of Technology</t>
  </si>
  <si>
    <t xml:space="preserve">Engineering, Agricultural &amp; Environmental Economics, Business </t>
  </si>
  <si>
    <t xml:space="preserve">Adel Sakr </t>
  </si>
  <si>
    <t>Skin Absorption in medicine</t>
  </si>
  <si>
    <t>Education/Credentials:
BS (Pharmaceutical Sciences): University of Alexandria, Egypt
Special Diploma (Industrial Pharmacy): University of Alexandria 
PhD (Industrial Pharmacy): University of Strathclyde, Great Britain
Interest:
Design and optimization of extended release tablet formulations and the manufacturing process.</t>
  </si>
  <si>
    <t>http://academic.research.microsoft.com/Author/27255804/adel-sakr</t>
  </si>
  <si>
    <t>http://www.healthnews.uc.edu/experts/?/2809/</t>
  </si>
  <si>
    <t>3225 Eden Avenue
136 Health Professions Building
Cincinnati, Ohio 45267-0004
(513) 558-3784 (DRUG) 
Phone: (513) 558-0703
E-mail: adel.sakr@uc.edu</t>
  </si>
  <si>
    <t>Cincinnati</t>
  </si>
  <si>
    <t>EUA</t>
  </si>
  <si>
    <t>University of Cincinnati</t>
  </si>
  <si>
    <t>Development and evaluation of conventional and novel drug delivery systems, with emphasis on aspects of industrial pharmaceutical technology and pharmaceutical manufacturing techniques. These include: formula optimization, formulation and process factors which affect the in vitro/in vivo performance of dosage forms, controlled and extended release technology, and targeted drug delivery systems.</t>
  </si>
  <si>
    <t>Pharmacology, Biotechnology, Toxicology</t>
  </si>
  <si>
    <t>Akira Harada</t>
  </si>
  <si>
    <t>Cyclodextrins</t>
  </si>
  <si>
    <t>http://academic.research.microsoft.com/Author/18438906/akira-harada</t>
  </si>
  <si>
    <t>http://bm.hus.osaka-u.ac.jp/~harada/</t>
  </si>
  <si>
    <t>Japão</t>
  </si>
  <si>
    <t>Osaka University</t>
  </si>
  <si>
    <t xml:space="preserve">Polymer Chemistry, Applied Chemistry, Polymer Materials  </t>
  </si>
  <si>
    <t xml:space="preserve">Alan Colin Brent </t>
  </si>
  <si>
    <t>Sustainable Development</t>
  </si>
  <si>
    <t>Alan Brent is the leader of the sustainable energy futures (SEF) research group in the resource based sustainable development (RBSD) area of CSIR Natural Resources and the Environment. To inform decisionmaking he investigates the dynamic interactions between energy technologies and the social, economic, institutional, and natural environment contexts that define the sustainability of such technologies.</t>
  </si>
  <si>
    <t>http://academic.research.microsoft.com/Author/13049239/alan-colin-brent</t>
  </si>
  <si>
    <t>http://www.csir.co.za/sef/staff_brent.html</t>
  </si>
  <si>
    <t xml:space="preserve">PO Box 395
Pretoria
0001
South Africa 
Tel: +27 12 841 4855 
Fax: +27 12 841 2689
Email: abrent@csir.co.za
</t>
  </si>
  <si>
    <t>Pretoria</t>
  </si>
  <si>
    <t>Africa do Sul</t>
  </si>
  <si>
    <t>Stellenbosch University</t>
  </si>
  <si>
    <t>Energy scenarios and modelling for the southern African region
Bio-energy technology roadmapping
Life cycle assessment of biofuels production
Clean development mechanism methods
Strategies for energy implementation, especially technology transfer
The theories of sustainability science and the management of energy technologies</t>
  </si>
  <si>
    <t xml:space="preserve">Ecology, Pollution, Energy  </t>
  </si>
  <si>
    <t xml:space="preserve">Alexander M. Klibanov </t>
  </si>
  <si>
    <t>Biotechnology</t>
  </si>
  <si>
    <t>Alexander M Klibanov
Novartis Professor, Chemistry and Bioengineering
Klibanov Group</t>
  </si>
  <si>
    <t>http://academic.research.microsoft.com/Author/18160903/alexander-m-klibanov</t>
  </si>
  <si>
    <t>http://chemistry.mit.edu/people/klibanov-alexander</t>
  </si>
  <si>
    <t>Betty Lou McClanahan
Email: blm@mit.edu
Tel: (617) 253-0630
Room 56-579
77 Massachusetts Ave.
Cambridge, MA 02139</t>
  </si>
  <si>
    <t>Cambridge</t>
  </si>
  <si>
    <t>Massachusetts Institute of Technology</t>
  </si>
  <si>
    <t>Professor Klibanov's current research interests are in the following areas: (i) Enzymatic catalysis in nonaqueous solvents, (ii) Enzymes as stereoselective catalysts in organic synthesis, (iii) Novel microbicidal materials, and (iv) Stabilization and delivery of macromolecular pharmaceuticals (DNA and proteins).</t>
  </si>
  <si>
    <t xml:space="preserve">Biotechnology, Biochemistry, Pharmacology  </t>
  </si>
  <si>
    <t xml:space="preserve">Alexander Steinbuchel </t>
  </si>
  <si>
    <t>Biopolymers</t>
  </si>
  <si>
    <t>http://academic.research.microsoft.com/Author/4749370/alexander-steinbuchel</t>
  </si>
  <si>
    <t>http://mibi1.uni-muenster.de/Biologie.IMMB.Steinbuechel/en/Steinbuechel/Index.html</t>
  </si>
  <si>
    <t xml:space="preserve">Institut für Molekulare Mikrobiologie und Biotechnologie
Westfälische Wilhelms-Universität Münster 
Corrensstraße 3 
D-48149 Münster </t>
  </si>
  <si>
    <t xml:space="preserve">Münster </t>
  </si>
  <si>
    <t>Alemanha</t>
  </si>
  <si>
    <t>University of Münster</t>
  </si>
  <si>
    <t xml:space="preserve">Microbiology, Biotechnology, Ecology  </t>
  </si>
  <si>
    <t>Alexander V. Kabanov</t>
  </si>
  <si>
    <t>Nanomaterials in medicine</t>
  </si>
  <si>
    <t>Alexander “Sasha” Kabanov, PhD, DrSci, is the Mescal Swaim Ferguson Distinguished Professor and director of the Center for Nanotechnology in Drug Delivery at the UNC Eshelman School of Pharmacy and codirector of the Carolina Institute for Nanomedicine at the University of North Carolina at Chapel Hill. Prior to joining UNC-Chapel Hill in July 2012, Kabanov served for nearly eighteen years at the University of Nebraska Medical Center where he was the Parke-Davis Professor of Pharmaceutical Sciences and director of the Center for Drug Delivery and Nanomedicine, which he founded in 2004. Kabanov received his PhD in chemical kinetics and catalysis in 1987 at Moscow State University, USSR.</t>
  </si>
  <si>
    <t>http://academic.research.microsoft.com/Author/56277885/alexander-v-kabanov</t>
  </si>
  <si>
    <t>https://pharmacy.unc.edu/Directory/kabanov</t>
  </si>
  <si>
    <t>2316 Kerr Hall 
UNC Chapel Hill</t>
  </si>
  <si>
    <t>Chapel Hill</t>
  </si>
  <si>
    <t>University of North Carolina Chapel Hill</t>
  </si>
  <si>
    <t>Kabanov has conducted pioneering research on polymeric micelles, DNA/polycation complexes, block ionomer complexes and nanogels for delivery of small drugs, and nucleic acids and proteins that have influenced considerably current ideas and approaches in drug delivery and nanomedicine. His work led to the first-in-man polymeric micelle drug (SP1049C) to treat cancer, which successfully completed Phase II clinical trial and is under further evaluation.</t>
  </si>
  <si>
    <t xml:space="preserve">Pharmacology, Applied Chemistry, Polymer Chemistry  </t>
  </si>
  <si>
    <t>He cofounded Supratek Pharma, Inc. (Montreal, Canada), which develops therapeutics for cancer, and Neuro10-9, Inc. (Omaha, Nebraska, and Chapel Hill, North Carolina), which focuses on diseases of the central nervous system.</t>
  </si>
  <si>
    <t>Alka S Ahuja</t>
  </si>
  <si>
    <t>Nanoemulsions</t>
  </si>
  <si>
    <t>http://academic.research.microsoft.com/Author/23574543/alka-s-ahuja</t>
  </si>
  <si>
    <t>http://www.linkedin.com/pub/dr-alka-ahuja/4/450/327</t>
  </si>
  <si>
    <t>India</t>
  </si>
  <si>
    <t>Jamia Hamdard</t>
  </si>
  <si>
    <t xml:space="preserve">Pharmacology, Biotechnology, Psychiatry &amp; Psychology  </t>
  </si>
  <si>
    <t>Amar Singh Singha</t>
  </si>
  <si>
    <t>Green Polymers</t>
  </si>
  <si>
    <t>http://academic.research.microsoft.com/Author/20868843/amar-singh-singha</t>
  </si>
  <si>
    <t>Endereço: Anu, Hamirpur, Himachal Pradesh 177005, Índia
Telefone:+91 1972 254 000</t>
  </si>
  <si>
    <t>Hamirpur</t>
  </si>
  <si>
    <t>National Institute of Technology Hamirpur</t>
  </si>
  <si>
    <t>Polymer Materials, Polymer Chemistry, Plastics</t>
  </si>
  <si>
    <t>Anant R. Paradkar</t>
  </si>
  <si>
    <t>Self-emulsifying</t>
  </si>
  <si>
    <t>Professor Anant Paradkar holds an Interdisciplinary Chair in Pharmaceutical Engineering Science and is Director of the Centre for Pharmaceutical Engineering Science. He completed his PhD in Pharmaceutics and joined Bradford following a 20 year academic career inIndia. He has worked on various interdisciplinary collaborative research projects in the areas of process development and crystal and particle engineering, developing techniques such as crystallo-co-agglomeration, melt granulation, sono-crystallisation, spray drying of low Tg materials and liquid crystal precursors. He is currently working on the application of hot melt extrusion and sono-crystallisation to generate co-crystals and has been awarded a EPSRC funding and Yorkshire Enterprise Fellowship to strengthen exploitation and impact of this work.
In India, he received research funding from the All India Council for Technical Education, University Grants Commission, Department of Science and Technology and the Ministry of Defence. He has received an India-JSPS International Joint project on liquid crystalline systems, UK-India Education and Research Initiative (UKIERI) Fellowship and a Royal Society UK-India Science Network award He has supervised 10 PhD and 45 MPharm candidates and published over 90 research papers. Currently, he is supervising/ co-supervising  15 PhD students in various areas of research.</t>
  </si>
  <si>
    <t>http://academic.research.microsoft.com/Author/23561226/anant-r-paradkar?query=Anant%20R.%20Paradkar</t>
  </si>
  <si>
    <t>http://www.bradford.ac.uk/research/our-researchers/prof-anant-paradkar.php</t>
  </si>
  <si>
    <t>Research &amp; Knowledge Transfer Support
University of Bradford
Bradford
West Yorkshire
BD7 1DP</t>
  </si>
  <si>
    <t>Bradford</t>
  </si>
  <si>
    <t>Reino Unido</t>
  </si>
  <si>
    <t>University of Bradford</t>
  </si>
  <si>
    <t>Process and Product Innovation, Process Understanding, Hot Melt Extrusion, Transdermal Drug Delivery, Stabilised Amorphous Materials, Polymeric Microneedles, Liquid Crystalline Systems.</t>
  </si>
  <si>
    <t xml:space="preserve">Pharmacology, Biotechnology, Chromatography  </t>
  </si>
  <si>
    <t>Member of The American Association of Pharmaceutical Scientists
Member of The Academy of Pharmaceutical Sciences</t>
  </si>
  <si>
    <t>Andreas Bernkop-Schnurch</t>
  </si>
  <si>
    <t>Delivery System</t>
  </si>
  <si>
    <t>Univ.-Prof. Mag. pharm. Dr. rer. nat.
Head
E-Mail: Andreas.Bernkop@uibk.ac.at
Phone: +43 512 507-58600
Fax: +43 512 507-58699</t>
  </si>
  <si>
    <t>http://academic.research.microsoft.com/Author/8494497/andreas-bernkop-schnurch</t>
  </si>
  <si>
    <t>http://www.uibk.ac.at/pharmazie/phtech/drugdelivery/staff/bernkop.html</t>
  </si>
  <si>
    <t>University of Innsbruck
Innrain 52 
A-6020 Innsbruck 
T +43 512 507-0</t>
  </si>
  <si>
    <t xml:space="preserve">Innsbruck </t>
  </si>
  <si>
    <t>Austria</t>
  </si>
  <si>
    <t>Universität Innsbruck</t>
  </si>
  <si>
    <t>therapeutic peptides, therapeutic proteins and peptidomimetics
oligo- and polysaccharide drugs
drugs being substrates of efflux pumps
therapeutic nucleic acids</t>
  </si>
  <si>
    <t xml:space="preserve">Pharmacology, Biotechnology, Nutrition  </t>
  </si>
  <si>
    <t>Anne Marie Api</t>
  </si>
  <si>
    <t>Fragrance</t>
  </si>
  <si>
    <t>http://academic.research.microsoft.com/Author/25917277/anne-marie-api</t>
  </si>
  <si>
    <t>http://www.linkedin.com/pub/anne-marie-api/12/583/268</t>
  </si>
  <si>
    <t>Canada</t>
  </si>
  <si>
    <t>University of Toronto</t>
  </si>
  <si>
    <t xml:space="preserve">Food Science, Toxicology, Genetics &amp; Genealogy  </t>
  </si>
  <si>
    <t xml:space="preserve">Annesofie Faurschou </t>
  </si>
  <si>
    <t>Sun Protection Factor</t>
  </si>
  <si>
    <t>Member of the Danish Medical Society (2005-), the Danish Society of Dermatology (2011-), 
the Society of Young Danish Dermatologists (2005-), and the Cochrane skin group (2005-). 
Member of the Board of the Society of Young Danish Dermatologists (2011-), the Board of 
Young Researchers in Copenhagen (2010-2012), the Board of Young Researchers at 
Gentofte Hospital (2010-2012), and the Research Council at Gentofte Hospital (2010-2011). 
President of the Society of Young Researchers at Gentofte Hospital (2010-2011). Union 
representative (2011-). Extensive teaching experience within the fields of human physiology 
and anatomy, dermatology, and pedagogy</t>
  </si>
  <si>
    <t>http://academic.research.microsoft.com/Author/24971475/annesofie-faurschou</t>
  </si>
  <si>
    <t>http://www.gentoftehospital.dk/NR/rdonlyres/A5B3BBA0-A897-40F6-81AE-89B5F95D603C/0/Annesofie_Faurschou_CV_19_08_13.pdf</t>
  </si>
  <si>
    <t>Niels Andersens Vej 65, 2900 Hellerup, Dinamarca</t>
  </si>
  <si>
    <t>Hellerup</t>
  </si>
  <si>
    <t>Dinamarca</t>
  </si>
  <si>
    <t>University of Copenhagen</t>
  </si>
  <si>
    <t>Sun protection effects, Photodermatology, Photoimmunology &amp; Photomedicine.</t>
  </si>
  <si>
    <t xml:space="preserve">Dermatology, Immunology, Cell Biology  </t>
  </si>
  <si>
    <t>Anthony Atala</t>
  </si>
  <si>
    <t>Biomaterials</t>
  </si>
  <si>
    <t>Anthony Atala, M.D., is the W.H. Boyce Professor, Director of the Institute for Regenerative Medicine, and chair of the Department of Urology at Wake Forest University. Dr. Atala is a practicing surgeon and a researcher in the area of regenerative medicine. His current work focuses on growing new human cells, tissues and organs.</t>
  </si>
  <si>
    <t>http://academic.research.microsoft.com/Author/18324683/anthony-atala</t>
  </si>
  <si>
    <t>http://ipp.graduate.wfu.edu/faculty/anthony-atala/</t>
  </si>
  <si>
    <t>1834 Wake Forest Road
Winston-Salem, NC 27106</t>
  </si>
  <si>
    <t>Winston-Salem</t>
  </si>
  <si>
    <t>Wake Forest University</t>
  </si>
  <si>
    <t>Dr. Atala is a practicing surgeon and a researcher in the area of regenerative medicine. His current work focuses on growing new human cells, tissues and organs.</t>
  </si>
  <si>
    <t xml:space="preserve">Urology, Biotechnology, Cell Biology  </t>
  </si>
  <si>
    <t xml:space="preserve">Antoine Vercruysse </t>
  </si>
  <si>
    <t>Toxicology in vitro</t>
  </si>
  <si>
    <t>http://academic.research.microsoft.com/Author/6260570/antoine-vercruysse</t>
  </si>
  <si>
    <t>Belgica</t>
  </si>
  <si>
    <t>Free University of Brussels</t>
  </si>
  <si>
    <t>Toxicology, Pharmacology, Biochemistry</t>
  </si>
  <si>
    <t>Anton L. German</t>
  </si>
  <si>
    <t>Emulsions</t>
  </si>
  <si>
    <t>http://academic.research.microsoft.com/Author/18429754/anton-l-german</t>
  </si>
  <si>
    <t>Eindhoven University of Technology</t>
  </si>
  <si>
    <t xml:space="preserve">Polymer Chemistry, Polymer Materials, Biochemistry  </t>
  </si>
  <si>
    <t xml:space="preserve">Antonio Ballesteros </t>
  </si>
  <si>
    <t>biocatalysis and biotransformation</t>
  </si>
  <si>
    <t>http://academic.research.microsoft.com/Author/18380083/antonio-ballesteros</t>
  </si>
  <si>
    <t>Espanha</t>
  </si>
  <si>
    <t>Consejo Superior de Investigaciones Científicas</t>
  </si>
  <si>
    <t xml:space="preserve">Biotechnology, Biochemistry, Microbiology  </t>
  </si>
  <si>
    <t>Antonios G. Mikos</t>
  </si>
  <si>
    <t>Antonios G. Mikos is the Louis Calder Professor of Bioengineering and Chemical and Biomolecular Engineering at Rice University. He is the Director of the J.W. Cox Laboratory for Biomedical Engineering and the Director of the Center for Excellence in Tissue Engineering at Rice University. He received his Dipl.Eng. (1983) from the Aristotle University of Thessaloniki, Greece, and his Ph.D. (1988) in chemical engineering from Purdue University. He was a postdoctoral researcher at the Massachusetts Institute of Technology and the Harvard Medical School before joining the Rice faculty in 1992 as an assistant professor.
Mikos' research focuses on the synthesis, processing, and evaluation of new biomaterials for use as scaffolds for tissue engineering, as carriers for controlled drug delivery, and as non-viral vectors for gene therapy. His work has led to the development of novel orthopaedic, dental, cardiovascular, neurologic, and ophthalmologic biomaterials. He is the author of over 500 publications and 25 patents. He is the editor of 15 books and the author of one textbook (Biomaterials: The Intersection of Biology and Materials Science, Pearson Prentice Hall, 2008). He has been cited over 42,000 times and has an h-index of 113.</t>
  </si>
  <si>
    <t>http://academic.research.microsoft.com/Author/10826905/antonios-g-mikos</t>
  </si>
  <si>
    <t>http://bioengineering.rice.edu/faculty/Antonios_Mikos.aspx</t>
  </si>
  <si>
    <t xml:space="preserve">Physical Address:
6500 Main Street, Suite 135
Houston, TX 77030
Phone: 713.348.5869
Fax: 713.348.5877 </t>
  </si>
  <si>
    <t>Houston</t>
  </si>
  <si>
    <t>Rice University</t>
  </si>
  <si>
    <t>Investigating bone regeneration and repair using a biodegradable polymer scaffold, either by inducing post-implantation bone tissue growth or by seeding the scaffold with bone cells prior to implantation;
Developing new rapid prototyping processing methods for manufacturing 3-D biodegradable polymer scaffolds of anatomical shapes with precise architecture;
Fabricating injectable, in situ polymerizable, biodegradable composite scaffolds as carriers for bone and cartilage cells to improve the quality of tissue formed in localized areas after injury;
Developing new flow perfusion bioreactors and examining the effects of mechanical forces and flow on three-dimensional cultures of bone cells and the production of extracellular matrix;
Synthesizing new biomimetic materials that exhibit the mechanical responsiveness and biochemical processing capabilities of living cells and tissues;
Investigating the controlled release of growth factors from polymeric scaffolds to induce regeneration cascades in bone and cartilage; and
Fabricating novel nanocomposites using nanoparticles and single-walled carbon nanotubes as reinforcing agents to improve mechanical properties of scaffolds for bone tissue engineering.</t>
  </si>
  <si>
    <t xml:space="preserve">Biotechnology, New Materials, Pharmacology  </t>
  </si>
  <si>
    <t>Antony R. Young</t>
  </si>
  <si>
    <t>Professor of Experimental Photobiology
St John’s Institute of Dermatology
Email: antony.r.young@kcl.ac.uk
The Photobiology Unit headed by Antony Young, Professor of Experimental Photobiology, is interested in the acute and long-term adverse effects of solar ultraviolet radiation (UVR) on the skin, the most important of which is skin cancer. The Photobiology Unit is also interested in vitamin D photosynthesis which is the only established beneficial effect of solar UVR.</t>
  </si>
  <si>
    <t>http://academic.research.microsoft.com/Author/10245736/antony-r-young</t>
  </si>
  <si>
    <t>http://www.kcl.ac.uk/medicine/research/divisions/gmm/departments/dermatology/Groups/Photobiology/index.aspx</t>
  </si>
  <si>
    <t>St John's Institute of Dermatology
9th Floor, Tower Wing
Guy's Hospital
Great Maze Pond
London</t>
  </si>
  <si>
    <t>Londres</t>
  </si>
  <si>
    <t>King's College London</t>
  </si>
  <si>
    <t>Professor Young’s research interests include the effects of UVR on immune function, DNA photodamage and its repair, risk factors for skin cancer, UVR-induced oxidative damage and the role of antioxidants, photosensitization, endogenous and exogenous photoprotection and how the skin adapts to repeated low dose UVR exposure. Typically, experiments are done with human cells in vitro and studies on normal human volunteers. Professor Young has a long-standing interest in action spectroscopy (wavelength dependence of photobiology effects) and the public health implications of his work.</t>
  </si>
  <si>
    <t xml:space="preserve">Dermatology, Cell Biology, Molecular Biology  </t>
  </si>
  <si>
    <t>Armand Hausmann</t>
  </si>
  <si>
    <t>Olfactory Intelligence</t>
  </si>
  <si>
    <t>http://academic.research.microsoft.com/Author/2751371/armand-hausmann</t>
  </si>
  <si>
    <t>Medizinische Universität Innsbruck</t>
  </si>
  <si>
    <t xml:space="preserve">Psychiatry &amp; Psychology, Pharmacology, Neuroscience  </t>
  </si>
  <si>
    <t xml:space="preserve">Armin Mosandl </t>
  </si>
  <si>
    <t>Flavour</t>
  </si>
  <si>
    <t>http://academic.research.microsoft.com/Author/19696033/armin-mosandl</t>
  </si>
  <si>
    <t>Johann Wolfgang Goethe-University Frankfurt</t>
  </si>
  <si>
    <t xml:space="preserve">Food Science, Chromatography, Plant &amp; Animal Science  </t>
  </si>
  <si>
    <t>Artur Cavaco-Paulo</t>
  </si>
  <si>
    <t xml:space="preserve">Nasceu em 1964, em Beja, Portugal. Licenciou-se em Química pela Faculdade de Ciências da 
Universidade de Lisboa em 1986. Fez Mestrado e Doutoramento na Universidade do Minho nas 
áreas de Tecnologia e Química Têxtil, respectivamente em 1992 e 1995. É Professor Auxiliar do 
Departamento de Engenharia Têxtil da Universidade do Minho. Fez Agregação em Química 
Têxtil em 2003 sobre processos enzimáticos têxteis. 
</t>
  </si>
  <si>
    <t>http://academic.research.microsoft.com/Author/12969937/artur-cavaco-paulo</t>
  </si>
  <si>
    <t>http://www.ecum.uminho.pt/uploads/eventos/PR63/Curriculum_ProfCavacoPaulo.pdf</t>
  </si>
  <si>
    <t>Largo do Paço, 4704-553 Braga, Portugal</t>
  </si>
  <si>
    <t>Braga</t>
  </si>
  <si>
    <t>Portugal</t>
  </si>
  <si>
    <t>Universidade do Minho</t>
  </si>
  <si>
    <t xml:space="preserve">Os seus interesses de investigação centram-se na enzimologia do processamento de fibras e 
polímeros. Mais recentemente tem também interesses na biologia e biotecnologia das proteínas 
fibrosas, nomeadamente da lã e do cabelo. 
</t>
  </si>
  <si>
    <t xml:space="preserve">Biotechnology, Microbiology, Chemical Engineering  </t>
  </si>
  <si>
    <t xml:space="preserve">Ashutosh Chilkoti </t>
  </si>
  <si>
    <t xml:space="preserve">Ashutosh Chilkoti is a professor with Duke's Department of Biomedical Engineering, and Director of the Center for Biologically Inspired Materials and Materials Systems </t>
  </si>
  <si>
    <t>http://academic.research.microsoft.com/Author/367380/ashutosh-chilkoti</t>
  </si>
  <si>
    <t>http://www.bme.duke.edu/faculty/ashutosh-chilkoti</t>
  </si>
  <si>
    <t>Biomedical Engineering Department
Room 136 Hudson Hall • Box 90281 • Durham, NC 27708-0281
Phone: (919) 660-5131 • Fax: (919) 684-4488</t>
  </si>
  <si>
    <t>Durham</t>
  </si>
  <si>
    <t>Duke University</t>
  </si>
  <si>
    <t>Polymer and Protein Engineering
Drug Delivery
Biological Materials
Sensing and Sensor Systems
Diagnostics
Biophotonics
Plasmonics
Cancer diagnostics and therapy</t>
  </si>
  <si>
    <t xml:space="preserve">Biotechnology, Pharmacology, Analytical Chemistry  </t>
  </si>
  <si>
    <t>Athanasios A. Koutinas</t>
  </si>
  <si>
    <t>Sensory Evaluation</t>
  </si>
  <si>
    <t>http://academic.research.microsoft.com/Author/23766632/athanasios-a-koutinas</t>
  </si>
  <si>
    <t>Grécia</t>
  </si>
  <si>
    <t>University of Patras</t>
  </si>
  <si>
    <t xml:space="preserve">Biochemistry, Biotechnology, Food Science  </t>
  </si>
  <si>
    <t xml:space="preserve">Athene M. Donald </t>
  </si>
  <si>
    <t xml:space="preserve">Present Employment :
1998-               Professor of Experimental Physics, Department of Physics
1981-               Fellow of Robinson College
Previous employment:
1977 - 81         PDRA Cornell University (Department of Materials Science and Engineering),
1981 - 3           SERC Fellowship held at the Department of Metallurgy and Materials Science, University of Cambridge.
1983 - 5           Royal Society 1983 Research Fellowship held at the Cavendish Laboratory, Cambridge.
1985 - 95         Lecturer in the Department of Physics, University of Cambridge. 
1995- 8            Reader in Experimental Physics, University of Cambridge
2003- 10          Deputy Head (with responsibility for Finance and Resources from 2005-10)
Education :
1971 - 4           Cambridge University, B.A.
1974 - 7           Cambridge University, Ph.D. </t>
  </si>
  <si>
    <t>http://academic.research.microsoft.com/Author/11030712/athene-m-donald</t>
  </si>
  <si>
    <t>http://www.bss.phy.cam.ac.uk/~amd3/</t>
  </si>
  <si>
    <t xml:space="preserve">Room 243
BSS, Department of Physics
Cavendish Laboratory
University of Cambridge
J.J. Thomson Avenue
Cambridge, CB3 0HE, U.K.
E-mail: amd3 [at] cam.ac.uk
Phone: +44 1223 337382
Fax: +44 1223 337000 </t>
  </si>
  <si>
    <t>University of Cambridge</t>
  </si>
  <si>
    <t xml:space="preserve">Protein aggregation; Cellular biophysics; Environmental scanning electron microscopy (ESEM); Microrheology; Polymer morphology; </t>
  </si>
  <si>
    <t xml:space="preserve">Aurelia Meghea </t>
  </si>
  <si>
    <t>Affiliation and official address: University POLITEHNICA of Bucharest, Faculty of
Applied Chemistry and Materials Science, Department of Applied Physical Chemistry
Career/Employment (employers, positions and dates): 1965 – assistant, 1979 –
lecturer, 1990 – assist. professor; 1992 – at present – Professor at University POLITEHNICA
of Bucharest</t>
  </si>
  <si>
    <t>http://www.biotronics.ro/CV/CV-eng-A.Meghea-2011-site.pdf</t>
  </si>
  <si>
    <t>1 Polizu
Str, 011061, Bucharest, Romania</t>
  </si>
  <si>
    <t>Bucharest</t>
  </si>
  <si>
    <t>Romenia</t>
  </si>
  <si>
    <t>University Politechnica of Bucharest</t>
  </si>
  <si>
    <t>Biophysical Chemistry, Environmental Protection – air, soil, water, Quality
Management System, Coal conversion/combustion;</t>
  </si>
  <si>
    <t xml:space="preserve">Nuclear Magnetic Resonance, Applied Chemistry, Chromatography  </t>
  </si>
  <si>
    <t>Avelino Corma</t>
  </si>
  <si>
    <t>Nanoparticles in chemistry</t>
  </si>
  <si>
    <t xml:space="preserve">Avelino Corma (Moncofar, Castellón, Spain 1951), Professor at the Institute of Chemical Technology (ITQ-CSIC-Polytechnical University of Valencia), has been carrying out research in heterogeneous catalysis in academia and in collaboration with companies for nearly 30 years. He has worked on fundamental aspects of acid-base and redox catalysis with the aim of understanding the nature of the active sites and reaction mechanisms. With these bases has developed catalysts that are being used commercially in several industrial processes. 
He is an internationally recognized expert in solid acid and bifunctional catalysts for oil refining, petrochemistry and chemical process, especially in the synthesis and application of zeolite catalysts. He has published more than 900 research papers, and is inventor on more than 100 patents. Over 12 of those patents have been applied industrially in commercial processes ofcracking, desulfuration, isomerization, epoxidation, chemo selective oxidation of alcohols and chemoselective hidrogenations.  Corma earned his BS in Chemistry at Valencia University, PhD at Madrid under direction of Prof. Antonio Cortes, and spent two years postdoc at Queen´s University. </t>
  </si>
  <si>
    <t>http://www.avelinocorma.com</t>
  </si>
  <si>
    <t>Av. de los Naranjos, s/n 46022, Valencia, Spain</t>
  </si>
  <si>
    <t>Valencia</t>
  </si>
  <si>
    <t>Universidad Politécnica de Valencia</t>
  </si>
  <si>
    <t>Design of uni and multifunctional solid catalysts
The main objective of my research is the design of mono and multifunctional solid catalysts with isolated and/or well defined catalytic active sites. Consequently, the synthesis, characterization and catalytic activity of micro-porous crystalline materials such as ZEOLITES, hybrid organo-inorganic materials and metallic clusters and nano-particles are the master lines of my scientific interest. Preparation of catalysts with mono or multifunctional active sites allow us to carry out “cascade” reactions in processes related to chemicals, biomass transformation to produce fuel and chemical products as well as photo-catalytic processes with special emphasis on activation of CO2 and H2O.
Characterization of catalysts through different spectroscopic techniques (UV-Vis, IR, Raman, XPS, NMR, XRD, etc…), as gas adsorption, TEM, theoretical  modeling and kinetic and isotopic studies, allow to understand how the catalyst works and how we can optimize the  synthesis method to get maximum activity and selectivity.</t>
  </si>
  <si>
    <t>Petrochemistry, Hybrids, Zeolites, Biomass, Metal Clusters and nanoparticles , Photocatalytic   
process</t>
  </si>
  <si>
    <t xml:space="preserve">Applied Chemistry, Chemical Engineering, Organic Chemistry  </t>
  </si>
  <si>
    <t xml:space="preserve">Barbara Gabriele Auner </t>
  </si>
  <si>
    <t>Skin Permeation</t>
  </si>
  <si>
    <t>http://academic.research.microsoft.com/Author/27399224/barbara-gabriele-auner</t>
  </si>
  <si>
    <t>University of Vienna</t>
  </si>
  <si>
    <t xml:space="preserve">Pharmacology  </t>
  </si>
  <si>
    <t xml:space="preserve">Bas J. Blaauboer </t>
  </si>
  <si>
    <t>In Vitro Test</t>
  </si>
  <si>
    <t>Bas Blaauboer (1949) studied biology at Utrecht University and did a PhD in toxicology at the same university (1978). He spent a postdoctoral year at the MRC Toxicology Unit in the UK (1979), and when he returned to Utrecht led a group on in vitro toxicology (biochemical and cellular toxicology), first in the Department of Veterinary Pharmacology and Toxicology. Later the research in toxicology was moved to the interfacultary Research Institute for Toxicology (RITOX), which after a merger in 2000 became a part of the Institute of Risk Assessment Sciences (IRAS).
He was named 2006 American Industrial Health Council Visiting Scholar at the CIIT Centers for Health Research, Research Triangle Park, NC, USA. This selection specifically acknowledges Dr. Blaauboer’s significant contributions in using quantitative modeling techniques along with in vitro toxicity studies to draw inferences about dose-response characteristics of chemicals in humans.
In 2008 he was appointed to the Doerenkamp-Zbinden Chair on “Alternatives to Animal Testing in Toxicological Risk Assessment”, which is located in IRAS. His research focuses on the use of in vitro toxicity data in combination with physiologically based biokinetic (PBBK) modelling as tools in risk assessments.
He is author or co-author of over 160 publications (peer-reviewed papers or book chapters), reports and editorials.
Among his other tasks:   Editor for Toxicology in Vitro;  Director/coordinator for the Dutch Programme for Postgraduate Education in Toxicology</t>
  </si>
  <si>
    <t>http://academic.research.microsoft.com/Author/23824653/bas-j-blaauboer</t>
  </si>
  <si>
    <t>http://www.uu.nl/staff/BJBlaauboer/0</t>
  </si>
  <si>
    <t>Contact details
Nieuw Gildestein
Yalelaan 2
Room 1050
3584 CM  UTRECHT
The Netherlands
Phone number (department): +31 30 253 NULL
b.blaauboer@uu.nl
Fax: +31 30 253 5077</t>
  </si>
  <si>
    <t>Utrecht</t>
  </si>
  <si>
    <t>Utrecht University</t>
  </si>
  <si>
    <t>toxicology, risk assessment of chemicals, in vitro methods, biokinetics, cellular toxicology</t>
  </si>
  <si>
    <t xml:space="preserve">Toxicology, Pharmacology, Plant &amp; Animal Science  </t>
  </si>
  <si>
    <t>Bente E. Torstensen</t>
  </si>
  <si>
    <t>Vegetable Oil</t>
  </si>
  <si>
    <t>Dr. Bente E. Torstensen achieved the Bachelor of Science (Cand mag.) in 1994, and the Master of Science (Cand scient) in Nutrition biology in 1996, at the University of Bergen (Norway). Her PhD studies at the Institute of Nutrition, Directorate of Fisheries, (achieved at the University of Bergen, 2000) focused on transport and metabolism of lipids in Atlantic salmon (Salmo salar L.).</t>
  </si>
  <si>
    <t>http://www.nifes.no/index.php?page_id=126&amp;article_id=517&amp;lang_id=2</t>
  </si>
  <si>
    <t>Institute of Marine Research | P.O. Box 1870 Nordnes | 5817 Bergen, Norway</t>
  </si>
  <si>
    <t>Bergen</t>
  </si>
  <si>
    <t>Noruega</t>
  </si>
  <si>
    <t>Institute of Marine Research</t>
  </si>
  <si>
    <t>The main focus of her scientific work has been to study the effects of replacing fish oils with vegetable oils in Atlantic salmon diets on fish growth, nutritional product quality and basic lipid metabolism. Specifically, how changing fatty acids in the diet affect the uptake, extracellular and intracellular transport and ÿ-oxidation of lipids in Atlantic salmon. The transport of lipids by lipoproteins and the lipoprotein metabolism in salmon as well as the uptake of fatty acids into cells and intracellular fatty acid transport by FABPs are main research areas. Further, to optimise the utilization of dietary lipids for energy production in salmon tissues the ÿ-oxidation capacity and the influence of dietary fatty acids on the lipid transport, metabolism and protein utilization is a main focus.</t>
  </si>
  <si>
    <t xml:space="preserve">Nutrition, Plant &amp; Animal Science, Molecular Biology  </t>
  </si>
  <si>
    <t>Bernard P. Binks</t>
  </si>
  <si>
    <t>Bernie obtained a 1st Class B.Sc. degree in Chemistry from the University of Hull in 1983, followed by a Ph.D. degree in 1986 on low tension oil-water interfaces and microemulsions. He was then awarded a Royal Society European Exchange Fellowship which he took to the ENS, Paris working with Dominique Langevin and Jacques Meunier on light scattering and ellipsometry from liquid interfaces. After 3 further postdoctoral years at the University of Hull (insoluble monolayers and Langmuir-Blodgett films), he took up the post of Lecturer in Chemistry at the University of Hull in 1991. He was subsequently promoted to Senior Lecturer (1997), Reader (1999) and Professor of Physical Chemistry (2003).</t>
  </si>
  <si>
    <t>http://academic.research.microsoft.com/Author/11124456/bernard-p-binks</t>
  </si>
  <si>
    <t>http://www2.hull.ac.uk/science/chemistry/staff/academic-staff/prof-bernard-binks.aspx</t>
  </si>
  <si>
    <t>Prof Bernard Binks
Room C211A,
Department of Chemistry,
University of Hull,
Cottingham Road,
Hull. HU6 7RX.
Tel: +44 (0)1482 465450
Fax: +44 (0)1482 466410
Email: b.p.binks@hull.ac.uk</t>
  </si>
  <si>
    <t>Hull</t>
  </si>
  <si>
    <t>University of Hull</t>
  </si>
  <si>
    <t>Adsorption and aggregation of surfactants
Emulsions and foams stabilized by solid particles
Structure, rigidity and wetting of surfactant monolayers</t>
  </si>
  <si>
    <t xml:space="preserve">Physical Chemistry, Chemical Engineering, Polymer Chemistry  </t>
  </si>
  <si>
    <t>Bernd Herzog</t>
  </si>
  <si>
    <t>Bernd Herzog  
Universität Basel
Publications: 9 | Citations: 25
Fields: Cell Biology, Molecular Biology, Dermatology  
Collaborated with  33 co-authors from 2004 to 2010 | Cited by 83 authors</t>
  </si>
  <si>
    <t>http://www.unibas.ch/</t>
  </si>
  <si>
    <t>Petersplatz 1, 4003 Basel, Suíça</t>
  </si>
  <si>
    <t>Basileia</t>
  </si>
  <si>
    <t>Suiça</t>
  </si>
  <si>
    <t>Universität Basel</t>
  </si>
  <si>
    <t>Ultraviolet
Cosmetic Formulation
SPF
Dynamic Light Scattering
Static Light Scattering</t>
  </si>
  <si>
    <t xml:space="preserve">Cell Biology, Molecular Biology, Dermatology  </t>
  </si>
  <si>
    <t>Bernd Nidetzky</t>
  </si>
  <si>
    <t>Bernd Nidetzky is Full professor of biotechnology, Institute of Biotechnology and Biochemical Engineering, Graz University of Technology, Austria and head of the Institute of Biotechnology and Biochemical Engineering.</t>
  </si>
  <si>
    <t>http://academic.research.microsoft.com/Author/13204586/bernd-nidetzky</t>
  </si>
  <si>
    <t>http://dk.uni-graz.at/index.php?item=supervisors_details&amp;id=20</t>
  </si>
  <si>
    <t>Institute of Biotechnology and Biochemical Engineering
Technische Universität Graz
Petersgasse 12/1
8010 Graz
e-Mail: bernd.nidetzky@tugraz.at
phone: +43 316 873 8400
fax: +43 316 873 8434
web: http://www.cis.tu-graz.ac.at/biote</t>
  </si>
  <si>
    <t>Graz</t>
  </si>
  <si>
    <t>Graz University of Technology</t>
  </si>
  <si>
    <t xml:space="preserve"> His research interests and expertise are applied enzymology and enzyme technology, metabolic and reaction engineering for biocatalysis (fine chemical synthesis) and renewable resource utilization, glycobiotechnology, heterogeneous enzyme catalysis and interactions of enzymes with solid surfaces.</t>
  </si>
  <si>
    <t xml:space="preserve">Bernhard O. Palsson </t>
  </si>
  <si>
    <t>Bernhard Ørn Palsson is the Galletti Professor of Bioengineering and an Adjunct Professor of Medicine at the University of California, San Diego.[3][4]</t>
  </si>
  <si>
    <t>http://academic.research.microsoft.com/Author/102879/bernhard-o-palsson</t>
  </si>
  <si>
    <t>http://en.wikipedia.org/wiki/Bernhard_Palsson</t>
  </si>
  <si>
    <t xml:space="preserve"> 9500 Gilman Dr, La Jolla, CA 92093, Estados Unidos</t>
  </si>
  <si>
    <t>La Jolla</t>
  </si>
  <si>
    <t>University of California San Diego</t>
  </si>
  <si>
    <t xml:space="preserve"> His research interests include metabolic network modelling,[10] systems biology,[11][12][13] tissue engineering[14] and cell culture,[15] the development of analysis procedures for genome-scale models, and the experimental verification of these models in Escherichia coli,[16][17][18] Saccharomyces cerevisiae[19][20] and other important organisms.</t>
  </si>
  <si>
    <t xml:space="preserve">Biotechnology, Evolutionary Studies, Genetics &amp; Genealogy  </t>
  </si>
  <si>
    <t>Bo Ljunggren</t>
  </si>
  <si>
    <t>Phototoxicity</t>
  </si>
  <si>
    <t>http://academic.research.microsoft.com/Author/25068867/bo-ljunggren</t>
  </si>
  <si>
    <t>Suécia</t>
  </si>
  <si>
    <t>Lund University</t>
  </si>
  <si>
    <t xml:space="preserve">Dermatology, Diseases, Neuroscience  </t>
  </si>
  <si>
    <t xml:space="preserve">Bo Mattiasson </t>
  </si>
  <si>
    <t>http://academic.research.microsoft.com/Author/12970253/bo-mattiasson</t>
  </si>
  <si>
    <t>http://www.biotek.lu.se/staff/bo_mattiasson/</t>
  </si>
  <si>
    <t>phone: +46-46-2228264
email: bo.mattiasson@biotek.lu.se</t>
  </si>
  <si>
    <t xml:space="preserve">Biotechnology, Microbiology, Chromatography  </t>
  </si>
  <si>
    <t>Bogdan K. Matuszewski</t>
  </si>
  <si>
    <t>HPLC</t>
  </si>
  <si>
    <t>http://academic.research.microsoft.com/Author/12082367/bogdan-k-matuszewski</t>
  </si>
  <si>
    <t>United States Military Academy at West Point</t>
  </si>
  <si>
    <t>Chromatography, Pharmacology, Mass Spectrometry</t>
  </si>
  <si>
    <t>Braden R. Allenby</t>
  </si>
  <si>
    <t>Industrial Ecology</t>
  </si>
  <si>
    <t>Braden R. Allenby is currently Lincoln Professor of Engineering and Ethics, and Professor of Civil, Environmental and Sustainable Engineering, and of Law, at Arizona State University, having moved from his previous position as the Environment, Health and Safety Vice President for AT&amp;T in 2004. He is the founding director of the Center for Earth Systems Engineering and Management, and the founding chair of the Consortium for Emerging Technologies, Military Operations, and National Security, at ASU.  He is also an AAAS Fellow, a Batten Fellow in Residence at the University of Virginias Darden Graduate School of Business Administration, and a Fellow of the Royal Society for the Arts, Manufactures &amp; Commerce. He was the U.S. Naval Academy Stockdale Fellow in 2009-2010, a Templeton Fellow in 2008-2010, and the J. Herbert Hollowman Fellow at the National Academy of Engineering in 1991-1992.  During 1995 and 1996 he served as Director of Energy and Environmental Systems at Lawrence Livermore National Laboratory.  Dr. Allenby received his BA from Yale University in 1972, his J. D. from the University of Virginia Law School in 1978, his Masters in Economics from the University of Virginia in 1979, his Masters in Environmental Sciences from Rutgers University in the Spring of 1989, and his Ph.D. in Environmental Sciences from Rutgers in 1992. His areas of expertise include industrial ecology, sustainable engineering, earth systems engineering and management, and emerging technologies.  His latest books are Industrial Ecology and Sustainable Engineering (co-authored with Tom Graedel, 2010), The Theory and Practice of Sustainable Engineering (Pearson/Prentice-Hall, 2011), and The Techno-Human Condition (with Dan Sarewitz, 2011).</t>
  </si>
  <si>
    <t>https://webapp4.asu.edu/directory/person/744560</t>
  </si>
  <si>
    <t xml:space="preserve"> 411 North Central Avenue</t>
  </si>
  <si>
    <t>Phoenix</t>
  </si>
  <si>
    <t>Arizona State University</t>
  </si>
  <si>
    <t>Earth Systems Engineering and Management Industrial Ecology Science and Technology Policy</t>
  </si>
  <si>
    <t>Environmental Engineering, Pollution, Electrical &amp; Electronic Engineering</t>
  </si>
  <si>
    <t>Brian L. Allman</t>
  </si>
  <si>
    <t>Multisensorial</t>
  </si>
  <si>
    <t xml:space="preserve">Assistant Professor
Ph.D. University of Western Ontario 
B.Sc. University of Western Ontario
</t>
  </si>
  <si>
    <t>http://academic.research.microsoft.com/Author/22867781/brian-l-allman</t>
  </si>
  <si>
    <t>http://www.uwo.ca/anatomy/department/allmanb/allmanb.html</t>
  </si>
  <si>
    <t>State University of New York at Buffalo</t>
  </si>
  <si>
    <t>As a systems-level neurophysiologist, my recent research has focused on basic questions investigating how the cortex integrates information from more than one sense (e.g., sight and hearing), as well as on clinically-relevant questions as to how the cortex adapts to hearing loss and its perceptual implications.</t>
  </si>
  <si>
    <t xml:space="preserve">Neuroscience, Physiology, Pharmacology  </t>
  </si>
  <si>
    <t>Brian L. Diffey</t>
  </si>
  <si>
    <t>Roles and Responsibilities
Retired and living in Devon
Qualifications
BSc, AKC, PhD, DSc
Previous Positions
Professor of Medical Physics
Clinical Director, Regional Medical Physics Department, Newcastle upon Tyne Hospitals NHS Trust</t>
  </si>
  <si>
    <t>http://www.ncl.ac.uk/biomedicine/research/groups/profile/brian.diffey</t>
  </si>
  <si>
    <t>Dermatological Sciences
Institute of Cellular Medicine 
Newcastle University NE2 4HH</t>
  </si>
  <si>
    <t>New Castle</t>
  </si>
  <si>
    <t>Newcastle University</t>
  </si>
  <si>
    <t xml:space="preserve">Skin photobiology, particularly in the measurement of human exposure to natural and artificial ultraviolet radiation, its effects in normal and diseased skin, and environmental and behavioural aspects of sun exposure.
Strategies for sun protection, especially the use of topical sunscreens - devised the Boots UVA star rating used in the UK and the broad spectrum index adopted by the FDA in the US. 
Development of mathematical models for estimating plasma levels of vitamin D from diet and sun exposure. </t>
  </si>
  <si>
    <t>Bruce R. Harte</t>
  </si>
  <si>
    <t>Packaging and tech science</t>
  </si>
  <si>
    <t>http://academic.research.microsoft.com/Author/52200137/bruce-r-harte</t>
  </si>
  <si>
    <t>1151 Michigan Avenue, Suite 120                            
East Lansing, MI 48823</t>
  </si>
  <si>
    <t>Ann Arbor</t>
  </si>
  <si>
    <t>Michigan State University</t>
  </si>
  <si>
    <t>Chemistry, Manufacturing Technology, Food Science</t>
  </si>
  <si>
    <t>Bruno Gander</t>
  </si>
  <si>
    <t>http://academic.research.microsoft.com/Author/22825499/bruno-gander</t>
  </si>
  <si>
    <t>Swiss Federal Institute of Technology Zurich</t>
  </si>
  <si>
    <t xml:space="preserve">Pharmacology, Diseases, Immunology  </t>
  </si>
  <si>
    <t>Buddy D. Ratner</t>
  </si>
  <si>
    <t>Professor of Chemical Engineering and Bioengineering
Education
B.S., Brooklyn College, 1967.
Ph.D., Polytechnic Institute of Brooklyn, 1972.</t>
  </si>
  <si>
    <t>http://academic.research.microsoft.com/Author/12812257/buddy-d-ratner</t>
  </si>
  <si>
    <t>http://www.cheme.washington.edu/facresearch/faculty/ratner.html</t>
  </si>
  <si>
    <t>Office: N330J Wm. H. Foege Bldg.
Phone: 206-685-1005
Fax: 206-616-9763
E-mail: ratner@uweb.engr.washington.edu
Website: Ratner Home Department Page</t>
  </si>
  <si>
    <t>Seattle</t>
  </si>
  <si>
    <t>University of Washington</t>
  </si>
  <si>
    <t>Biointerface synthesis, modification and characterization
Tissue engineering and regenerative medicine
Synthesis and characterization of polymeric biomaterials
Healing, inflammation</t>
  </si>
  <si>
    <t xml:space="preserve">New Materials, Polymer Chemistry, Polymer Materials  </t>
  </si>
  <si>
    <t>Byoung Chul Kim</t>
  </si>
  <si>
    <t>Rheological Properties</t>
  </si>
  <si>
    <t>http://academic.research.microsoft.com/Author/53542673/byoung-chul-kim</t>
  </si>
  <si>
    <t>Coreia do Sul</t>
  </si>
  <si>
    <t>Hanyang University</t>
  </si>
  <si>
    <t xml:space="preserve">Polymer Chemistry, Polymer Materials, Physical Chemistry  </t>
  </si>
  <si>
    <t>C. A. Mirkin</t>
  </si>
  <si>
    <t>Dr. Chad A. Mirkin is the Director of the International Institute for Nanotechnology, the George B. Rathmann. Prof. of Chemistry, Prof. of Chemical and Biological Engineering, Prof. of Biomedical Engineering, Prof. of Materials Science &amp; Engineering, and Prof. of Medicine.  He is a chemist and a world renowned nanoscience expert, who is known for his development of nanoparticle-based biodetection schemes, the invention of Dip-Pen Nanolithography, and contributions to supramolecular chemistry. He is the author of over 550 manuscripts and over 930 patents worldwide (241 issued), and the founder of four companies, Nanosphere, NanoInk, AuraSense, and AuraSense Therapeutics, which are commercializing nanotechnology applications in the life science and semiconductor industries.</t>
  </si>
  <si>
    <t>http://academic.research.microsoft.com/Author/2946614/c-a-mirkin</t>
  </si>
  <si>
    <t>Mirkin Research Group | Northwestern University
2145 Sheridan Road, K111 | Evanston, IL 60208</t>
  </si>
  <si>
    <t>Evanston</t>
  </si>
  <si>
    <t>Northwestern University</t>
  </si>
  <si>
    <t>Anisotropic Nanostructures, On-Wire Lithography (OWL), Dip-Pen Nanolithography, Organometallic Chemistry, Spherical Nucleic Acids</t>
  </si>
  <si>
    <t xml:space="preserve">Nanotechnology, Inorganic Chemistry, Applied Chemistry  </t>
  </si>
  <si>
    <t>C. A. Tsiliyannis</t>
  </si>
  <si>
    <t>Recycling Packaging</t>
  </si>
  <si>
    <t>http://academic.research.microsoft.com/Author/43503259/c-a-tsiliyannis</t>
  </si>
  <si>
    <t>Environmental Sciences</t>
  </si>
  <si>
    <t>C. Michael Gibson</t>
  </si>
  <si>
    <t>Safety Test</t>
  </si>
  <si>
    <t>http://academic.research.microsoft.com/Author/3097905/c-michael-gibson</t>
  </si>
  <si>
    <t>http://angiogenesis.bidmc.harvard.edu/Faculty/Michael%20Gibson.htm</t>
  </si>
  <si>
    <t>Office Address: Beth Israel Hospital, 330 Brookline Avenue, Boston MA, 02215
Home Address: 1 Carter Drive, Natick MA 01760 (effective Feb 1, 2001)
E:Mail: mgibson@perfuse.org FAX: 415-514-0505 (through Feb 1, 2001)</t>
  </si>
  <si>
    <t>Boston</t>
  </si>
  <si>
    <t>Beth Israel Deaconess Medical Center</t>
  </si>
  <si>
    <t xml:space="preserve">Cardiology, Pharmacology, Anatomy  </t>
  </si>
  <si>
    <t>Carlo Pedone</t>
  </si>
  <si>
    <t>Professore Emerito di chimica generale e inorganica (CHIM/03)</t>
  </si>
  <si>
    <t>http://academic.research.microsoft.com/Author/11389221/carlo-pedone</t>
  </si>
  <si>
    <t>https://www.docenti.unina.it/CARLO.PEDONE</t>
  </si>
  <si>
    <t>carlo.pedone@unina.it</t>
  </si>
  <si>
    <t>Naples</t>
  </si>
  <si>
    <t>Italia</t>
  </si>
  <si>
    <t>Università degli Studi di Napoli Federico II</t>
  </si>
  <si>
    <t xml:space="preserve">Biochemistry, Pharmacology, Organic Chemistry  </t>
  </si>
  <si>
    <t>1. Aggregati supramolecolari, formulati con monomeri anfifilici funzionalizzati con agenti chelanti e con peptidi e loro impiego per la somministrazione selettiva di farmaci e?o mezzi di contrasto
2. Aggregati supramolecolari, formulati con monomeri anfifilici funzionalizzati con agenti chelanti e con peptidi e loro impiego per la somministrazione selettiva di farmaci e?o mezzi di contrasto
3.Method for delivery of molecules into intracellular targets</t>
  </si>
  <si>
    <t>Casper Boks</t>
  </si>
  <si>
    <t>With a masters degree in Applied Econometrics from Erasmus University Rotterdam, and a PhD degree in Industrial Design Engineering from Delft University of Technology, I worked as an assistant professor in the Design for Sustainability Program at the Industrial Design Engineering School, TU Delft, the Netherlands, until 2006. In 2004, I was a visiting professor at the International Institute of Industrial Environmental Economics at Lund University, Sweden.
In these years, my research interests include sustainable product innovation research and education, and have until a few years ago mainly focused on the organisational and managerial aspects of successful implementation of sustainable product innovation in the electronics industry. Before that I belonged to the first wave of ecodesign researchers that focused on end-of-life issues for electronics.
As of January 2007, I am professor in product design at the Department of Product Design. Since then, my research interests have broadened or even shifted to include the use phase. The research in my group has in recent years mainly focused on Design for Sustainable Behaviour. We focus on understanding how designers and firms can be facilitated in exploiting opportunities, both environmental and commercial, that may exist in designing products and contexts that make users use products in a sustainable way (or avoid that they use them in an unsustainable way). Three PhD students work/have worked on this: Ida Nilstad Pettersen (finished in May 2013), Johannes Zachrisson Daae and Kirsi Laitala.
We aim to integrate insights from interaction design, science and technology studies, stakeholder analysis and environmental psychology in developing research protocols to collect empirical information on users' behaviour, attitudes, habits, beliefs, as well situational contexts, and to carry out practical experiments and develop design concepts. We also aim to understand to what extent and under which conditions firms may take such design strategies as a source for innovating their product portfolios. Case studies, both descriptive and explorative, have been done with firms including Philips, Jøtul, Electrolux and Glen Dimplex Nordic
I have also supervised Bijan Aryana (who also finished in May 2013); his research explored design for country-specific customisation of smart phones, in collaboration with LG Electronics. In 2012, my two former PhD students Elli Verhulst and Silje Aschehoug defended their dissertations; Elli researched how addressing human factors such as resistance and empowerment facilitate or complicate a sustainable design implementation process based on case studies in eight firms. Silje researched the availability, relevance and accessibility of information sources, that are relevant to sustainable design and manufacturing. Her work was based on case studies in the Norwegian automotive and furniture industry.
In the past I have also co-supervised PhD research on topics such as ecodesign management, probing and learning in the fuel cell industry, and sustainable packaging design.
I am also affiliated to NTNU's Industrial Ecology program; In the academic year 2008/2009 I acted as interim director for this multidisciplinary international master, PhD and research program.
As of August 1, 2013, I have the responsibility as Head of Department for the Department of Product Design</t>
  </si>
  <si>
    <t>http://academic.research.microsoft.com/Author/13014460/casper-boks</t>
  </si>
  <si>
    <t>http://www.ntnu.no/ansatte/casper.boks</t>
  </si>
  <si>
    <t>NTNU
NO-7491 Trondheim
Norway</t>
  </si>
  <si>
    <t>Trondheim</t>
  </si>
  <si>
    <t>Norwegian University of Science &amp; Technology</t>
  </si>
  <si>
    <t>Industrial Engineering, Business Administration &amp; Economics, Development Economics</t>
  </si>
  <si>
    <t>Celine Couteau</t>
  </si>
  <si>
    <t>Publications: 19 | Citations: 31
Fields: Pharmacology, Biochemistry, Dermatology  
Collaborated with  26 co-authors from 2000 to 2011 | Cited by 112 authors</t>
  </si>
  <si>
    <t>http://www.univ-nantes.fr/couteau-c/0/fiche___annuaireksup/</t>
  </si>
  <si>
    <t xml:space="preserve">9, rue Bias BP53508
44035 Nantes Cedex 1 FRANCE </t>
  </si>
  <si>
    <t>Nantes</t>
  </si>
  <si>
    <t>França</t>
  </si>
  <si>
    <t>Université de Nantes</t>
  </si>
  <si>
    <t xml:space="preserve"> Etudes de stabilité - Screening de nouvelles matières premières - Tests d'objectivation</t>
  </si>
  <si>
    <t xml:space="preserve">Pharmacology, Biochemistry, Dermatology  </t>
  </si>
  <si>
    <t>Chang-you Gao</t>
  </si>
  <si>
    <t>Microcapsules</t>
  </si>
  <si>
    <t>Education
Ph.D. – Jilin University, Polymer Chemistry and Physics, 1996
M. S – Jilin University, Polymer Chemistry and Physics, 1993
B.S. – Jilin University, Polymer Materials and Engineering, 1990</t>
  </si>
  <si>
    <t>http://academic.research.microsoft.com/Author/53607501/chang-you-gao</t>
  </si>
  <si>
    <t>http://www.fe.zju.edu.cn/english/redir.php?catalog_id=6589&amp;object_id=7147</t>
  </si>
  <si>
    <t>Phone: +86 571 8795 1108
Fax: +86 571 8795 1108
Email: cygao@zju.edu.cn; cygao@mail.hz.zj.cn
Office: The Polymer Building
Zhejiang University, Yuquan Campus
38 Zheda Road
Hangzhou, China 310027</t>
  </si>
  <si>
    <t>Zheda</t>
  </si>
  <si>
    <t>China</t>
  </si>
  <si>
    <t>Zhejiang University</t>
  </si>
  <si>
    <t>Biomedical materials for tissue engineering and regenerative medicine
Colloidal and nano-biomaterials for drug delivery and cellular interaction</t>
  </si>
  <si>
    <t xml:space="preserve">Polymer Chemistry, Polymer Materials, Chemical Engineering  </t>
  </si>
  <si>
    <t>Chantal Bergeron</t>
  </si>
  <si>
    <t>efficacy test cosmetics</t>
  </si>
  <si>
    <t>http://academic.research.microsoft.com/Author/21441609/chantal-bergeron</t>
  </si>
  <si>
    <t>University of Ottawa</t>
  </si>
  <si>
    <t>Plant &amp; Animal Science, Pharmacology, Dentistry</t>
  </si>
  <si>
    <t>Chantal Menut</t>
  </si>
  <si>
    <t>Essential Oil</t>
  </si>
  <si>
    <t xml:space="preserve">Chantal Menut    
Montpellier 2 University
Publications: 97 | Citations: 240
Fields: Plant &amp; Animal Science, Pharmacology, Medicinal Chemistry  
Collaborated with  202 co-authors from 1989 to 2010 | Cited by 618 authors
Chantal.Menut@univ-montp2.fr </t>
  </si>
  <si>
    <t>http://pages.univ-nc.nc/~hnawia/rech.html</t>
  </si>
  <si>
    <t>place Eugène-Bataillon
34095 Montpellier</t>
  </si>
  <si>
    <t>Montpellier</t>
  </si>
  <si>
    <t>Montpellier 2 University</t>
  </si>
  <si>
    <t>Essential Oils
Phytochemistry
Pharmacology
Biochemistry</t>
  </si>
  <si>
    <t xml:space="preserve">Plant &amp; Animal Science, Pharmacology, Medicinal Chemistry  </t>
  </si>
  <si>
    <t>Charles Spence</t>
  </si>
  <si>
    <t>http://academic.research.microsoft.com/Author/17907328/charles-spence</t>
  </si>
  <si>
    <t>http://icmi.cs.ucsb.edu/Misc/Spence.htm</t>
  </si>
  <si>
    <t>University of Oxford</t>
  </si>
  <si>
    <t xml:space="preserve">Neuroscience, Psychiatry &amp; Psychology, Food Science  </t>
  </si>
  <si>
    <t xml:space="preserve">Cheorun Jo </t>
  </si>
  <si>
    <t>http://academic.research.microsoft.com/Author/2462418/cheorun-jo</t>
  </si>
  <si>
    <t>Chungnam National University</t>
  </si>
  <si>
    <t xml:space="preserve">Food Science, Radiation, Plant &amp; Animal Science  </t>
  </si>
  <si>
    <t>Christopher L. Kepley</t>
  </si>
  <si>
    <t>Associate Professor, Nanoscience
2010-present: Consultant, Luna NanoWorks Division, Danville, VA
2009-summer: Sabbatical, University of California Los Angeles, Dept. of Clinical Immunology Allergy
2008-2010: Director, Luna Innovations, Nanoworks Division, 2006-2008
2007: Sabbatical, Harvard Medical School (summer), Boston, MA.
2002-2007: Assistant Professor, Department of Rheumatology, Immunology, and Allergy, Virginia   Commonwealth University, Richmond, VA
1999-2002: Research Assistant, Department of Pathology, Albuquerque, NM
1995-1998: Postdoctoral Fellow/Instructor, Department of Pathology, Albuquerque, NM</t>
  </si>
  <si>
    <t>http://jsnn.ncat.uncg.edu/faculty/christopher-kepley-ph-d/</t>
  </si>
  <si>
    <t>University, Harrisonburg, VA 1987
PhD in Immunology, Virginia Commonwealth University Richmond, VA 1995</t>
  </si>
  <si>
    <t>Richmond</t>
  </si>
  <si>
    <t>Virginia Commonwealth University</t>
  </si>
  <si>
    <t>Fullerenes, Mast Cells, Cell Signaling, Atopic Dermatitis, Atherosclerosis, Wound Healing, Asthma</t>
  </si>
  <si>
    <t xml:space="preserve"> Immunology, Pharmacology, Toxicology  </t>
  </si>
  <si>
    <t>Luna NanoWorks Division</t>
  </si>
  <si>
    <t xml:space="preserve">Christopher P. Cannon </t>
  </si>
  <si>
    <t>http://academic.research.microsoft.com/Author/1369424/christopher-p-cannon</t>
  </si>
  <si>
    <t>http://connects.catalyst.harvard.edu/Profiles/display/Person/77834</t>
  </si>
  <si>
    <t>Brigham and Women's Hospital
Cardiovascular
75 Francis St 
Boston MA 02115</t>
  </si>
  <si>
    <t>Harvard University</t>
  </si>
  <si>
    <t xml:space="preserve">Cardiology, Pharmacology, Emergency &amp; Critical Care  </t>
  </si>
  <si>
    <t>Claudia Ines Rupp</t>
  </si>
  <si>
    <t>http://academic.research.microsoft.com/Author/3037217/claudia-ines-rupp</t>
  </si>
  <si>
    <t xml:space="preserve">Psychiatry &amp; Psychology, Diseases, Pharmacology  </t>
  </si>
  <si>
    <t>Claudia Valenta</t>
  </si>
  <si>
    <t>http://academic.research.microsoft.com/Author/23963803/claudia-valenta</t>
  </si>
  <si>
    <t>http://www.gd-online.de/german/veranstalt/abstracts2002_d/Valenta2002_d.htm</t>
  </si>
  <si>
    <t xml:space="preserve">Pharmacology, Biology, Applied Chemistry  </t>
  </si>
  <si>
    <t>Claudio Toniolo</t>
  </si>
  <si>
    <t>Claudio Toniolo, born in Pordenone (Friuli), Italy, on August 9, 1940, is Full Professor (since 1980) of Organic Chemistry at the Department of Chemistry of the University of Padova. He was Head of the Department from November 1990 through October 1993. Married (1967) with Silvia Franceschini, they have one daughter (Benedetta), born in 1973.</t>
  </si>
  <si>
    <t>http://academic.research.microsoft.com/Author/11077663/claudio-toniolo</t>
  </si>
  <si>
    <t>http://www.thieme-chemistry.com/our-service/houben-weyl-centenary/hundred-selected-articles/april/claudio-toniolo.html</t>
  </si>
  <si>
    <t>Padova</t>
  </si>
  <si>
    <t>Università degli Studi di Padova</t>
  </si>
  <si>
    <t>Claudio Toniolo’s research team is focusing on the exploitation of peptides based on novel conformationally constrained amino acids to bioorganic chemistry, supramolecular chemistry, and biophysical chemistry. In particular, the scientific activity can be divided into three main topics:
Model peptides. A number of conformationally constrained, Ca-tetrasubstituted a-amino acids, both chiral and achiral, have been incorporated into model peptides with the aim at investigating their 3D structural preferences in solution (by IR-absorption, UV-vis, fluorescence, NMR, ECD, VCD, ROA, cw-and pulsed-EPR), in the crystal state (X-ray diffraction), and in the solid state (by HRMAS 13C-NMR). A variety of different peptide structures (2.05 helix, b-turns, a- and 310-helices) has been characterized in details. The best approaches to the synthesis of such peptides have been reported in the Volume E22c of the “Houben-Weyl: Method of Organic Chemestry” series (2003 edition) devoted to peptidomimetic chemistry.
Peptide helices as spacers and templates. The conformational stability and predictability of peptides rich in Ca-tetrasubstituted a-amino acids has been exploited to design peptide helical segments able to precisely separate (spacers) or to exactly located spatially (templates) two (or more) interacting functional moieties, or to be wrapped around during reversible motions between different stations by appropriate circular modules (e.g., in rotaxanes). A variety of spectroscopic techniques (e.g., EPR, fluorescence; ECD) and fields of applications (e.g., supramolecular chemistry, catalysis, spectroscopy) have been used and explored.
Peptaibiotics. The 3D-structure in solution and in membrane-mimetic environments of naturally-occurring, membrane-active (lipo)peptaibols of different main-chain length (short: »10 AAs; medium: »15 AAs; long: »20 AAs) have been investigated. To this aim, a variety of analogues, including some incorporating different types of probes (e.g., notroxides, fluorophores, redox active), have been prepared by solution- and solid-phase methods. A significant insight into their aggregation propensity and mechanism of action has been obtained. Selective and proteolytically stable antibacterial peptides have been synthesized.</t>
  </si>
  <si>
    <t xml:space="preserve">Biochemistry, Organic Chemistry, Pharmacology  </t>
  </si>
  <si>
    <t xml:space="preserve">Clement Allan Tisdell </t>
  </si>
  <si>
    <t>http://academic.research.microsoft.com/Author/43597892/clement-allan-tisdell</t>
  </si>
  <si>
    <t>Australia</t>
  </si>
  <si>
    <t>University of Queensland</t>
  </si>
  <si>
    <t xml:space="preserve">Plant &amp; Animal Science, Agricultural &amp; Environmental Economics, Environmental Conservation  </t>
  </si>
  <si>
    <t xml:space="preserve">Colin F. Chignell </t>
  </si>
  <si>
    <t>http://academic.research.microsoft.com/Author/23192284/colin-f-chignell</t>
  </si>
  <si>
    <t>http://www.wikigenes.org/e/author/e/191687.html</t>
  </si>
  <si>
    <t>Laboratory of Pharmacology and Chemistry
NIEHS/NIH
Research Triangle Park
USA</t>
  </si>
  <si>
    <t>National Institutes of Health, United States</t>
  </si>
  <si>
    <t xml:space="preserve">Molecular Biology, Cell Biology, Biochemistry  </t>
  </si>
  <si>
    <t>Colin W. Pouton</t>
  </si>
  <si>
    <t>Head of Pharmaceutical Biology
Faculty of Pharmacy and Pharmaceutical Sciences
Drug Discovery Biology - Executive 
Monash Institute of Pharmaceutical Sciences</t>
  </si>
  <si>
    <t>http://www.monash.edu.au/pharm/research/researchers/profile.html?sid=3622&amp;pid=3467</t>
  </si>
  <si>
    <t xml:space="preserve">Faculty of Pharmacy and Pharmaceutical Sciences 
381 Royal Parade, Parkville </t>
  </si>
  <si>
    <t>Parkville</t>
  </si>
  <si>
    <t>Monash University</t>
  </si>
  <si>
    <t>Use of stem cells, and cells derived by differentiation of stem cells, in drug discovery
Molecular pharmacology of G protein-coupled receptors (eg adenosine, serotonin and melanocortin receptors)
Design and performance of delivery systems for nucleic acid therapeutics (DNA and RNA).
Lipid-based delivery systems for oral delivery of poorly water-soluble drugs</t>
  </si>
  <si>
    <t xml:space="preserve">Pharmacology, Biochemistry, Endocrinology  </t>
  </si>
  <si>
    <t>Costas G. Biliaderis</t>
  </si>
  <si>
    <t>http://academic.research.microsoft.com/Author/20484773/costas-g-biliaderis</t>
  </si>
  <si>
    <t>http://agro-fst.web.auth.gr/1-personel/M%CE%AD%CE%BB%CE%B7%20%CE%94%CE%95%CE%A0-gr/dep_gr_biliaderis.html</t>
  </si>
  <si>
    <t>Aristotle University of Thessaloniki</t>
  </si>
  <si>
    <t xml:space="preserve">Food Science, Applied Chemistry, Polymer Chemistry  </t>
  </si>
  <si>
    <t>Curtis D. Klaassen</t>
  </si>
  <si>
    <t>Cosmetics</t>
  </si>
  <si>
    <t>University Distinguished Professor
Department of Pharmacology, Toxicology and Therapeutics, School of Medicine</t>
  </si>
  <si>
    <t>http://academic.research.microsoft.com/Author/3909869/curtis-d-klaassen</t>
  </si>
  <si>
    <t>http://distinguishedprofessors.ku.edu/professor/klaassen-c</t>
  </si>
  <si>
    <t xml:space="preserve"> Campus Road, Room 153A, Lawrence, KS, 66045
cklaasse@kumc.edu
913.588.7500</t>
  </si>
  <si>
    <t>Lawrence</t>
  </si>
  <si>
    <t>University of Kansas</t>
  </si>
  <si>
    <t>Toxicology, biliary drug excretion, metal toxicity, metallothionein, transgenic animals, gene expression.</t>
  </si>
  <si>
    <t xml:space="preserve">Toxicology, Pharmacology, Endocrinology  </t>
  </si>
  <si>
    <t>D Opdyke</t>
  </si>
  <si>
    <t>http://academic.research.microsoft.com/Author/51778527/d-opdyke</t>
  </si>
  <si>
    <t>University of Medicine &amp; Dentistry of New Jersey</t>
  </si>
  <si>
    <t xml:space="preserve">Toxicology, Food Science, Biochemistry  </t>
  </si>
  <si>
    <t xml:space="preserve">D. Bickers </t>
  </si>
  <si>
    <t>http://academic.research.microsoft.com/Author/44299898/d-bickers</t>
  </si>
  <si>
    <t>Columbia University</t>
  </si>
  <si>
    <t xml:space="preserve">Food Science  </t>
  </si>
  <si>
    <t xml:space="preserve">Daniel Blankschtein </t>
  </si>
  <si>
    <t>Humectants</t>
  </si>
  <si>
    <t>Education
Ph.D., Tel-Aviv University, 1983
M.Sc., Tel-Aviv University, 1979
B.Sc., Tel-Aviv University, 1977
Honors and Awards
Society of Cosmetic Chemists, Best Poster Award, 2004.
NE Society of Cosmetic Chemists, Best Paper Award, 2001.
Controlled Release Society, Dow Corning Award, 1999.
American Pharmaceutical Association, Ebert Prize, 1996.
Harvard Health Letter, Outstanding Research Award, 1996.
Outstanding Faculty Award,ChemE Dept, MIT,
-1991, 1993, 1998, 2000, 2002, 2005, 2008, and 2011.
NSF - Presidential Young Investigator Award, 1989.</t>
  </si>
  <si>
    <t>http://web.mit.edu/cheme/people/profile.html?id=3</t>
  </si>
  <si>
    <t>77 MASSACHUSETTS AVENUE, ROOM 66-350</t>
  </si>
  <si>
    <t>- colloid and interface science
- thermodynamics, statistical mechanics, and molecular simulations of surfactant self-assembly and hydrophobic solute micellar-enhanced solubilization in aqueous media
- thermodynamics, molecular simulations, and kinetics of the dispersion and stabilization of nanomaterials (carbon nanotubes, graphene, MoS2) using solvents and aqueous surfactant solutions
- transdermal and oral drug delivery</t>
  </si>
  <si>
    <t xml:space="preserve">Pharmacology, Polymer Chemistry, Condensed Matter Physics  </t>
  </si>
  <si>
    <t>Daniel Granato</t>
  </si>
  <si>
    <t>Engenheiro de Alimentos formado pela UEPG (2007), Mestre em Tecnologia de Alimentos pela UFPR (2009) e Doutor em Ciência de Alimentos pela USP (2011). Tem experiência na Área de Ciência e Tecnologia de Alimentos e trabalha como Pesquisador (Pós Doutorado) tanto no Departamento de Engenharia de Alimentos da UEPG como no Institute of Food Safety - RIKILT na Universidade de Wageningen (Holanda). Tem atuado como Professor Permanente no Programa de Pós Graduação (Mestrado) em Ciência e Tecnologia de Alimentos da UEPG e co-orienta Dissertações e Teses na UEPG e UFPR.</t>
  </si>
  <si>
    <t>http://buscatextual.cnpq.br/buscatextual/visualizacv.do?id=K4735144D9</t>
  </si>
  <si>
    <t>Wageningen University, RIKILT - Institite of Foof Safety. 
Akkermaalsbos, 2
xx
6708WB - Wageningen, - Holanda
Telefone: (042) 32203768
URL da Homepage: http://www.wageningenur.nl/en/Expertise-Services/Research-Institutes/rikilt.htm</t>
  </si>
  <si>
    <t>Wageningen</t>
  </si>
  <si>
    <t>Wageningen University</t>
  </si>
  <si>
    <t xml:space="preserve"> Análise estatística, Alimentos Funcionais, Atividade Antioxidante</t>
  </si>
  <si>
    <t>1.
GRANATO, D. ; Masson, M. L. ; BIGASKI, J. . Sobremesa de maracujá amarelo, proteína de soja e oligofrutose. 2009.
2.
GRANATO, D. ; Wiecheteck, F. V. B. ; BENINCA, C. . Doce dietético de Yacon com maracujá. 2008.
3.
GRANATO, D. ; Castro, I. A. ; Masson, M. L. . Emulsão alimentícia fonte de ferro e carotenóides. 2008.
4.
MINOZZO, M. G. ; WASZCZYNSKYJ, N. ; GRANATO, D. . CMS de peixes comerciais. 2008.
5.
GRANATO, D. ; Wiecheteck, F. V. B. ; RIBANI, R. H. . Iogurtes com Polpa Desidratada de Acrocomia aculeata. 2007.
6.
GRANATO, D. ; HASS, V. ; BRANDALIZE, C. C. . Doces de Abóbora com diferentes concentrações de Semente. 2006.
7.
GRANATO, D. ; LIMA, R. A. ; NEVES, L. S. . Bebida Láctea Sabor Abacate. 2005.
8.
GRANATO, D. ; VENSKE, L. . Biscoito tipo Cookie de Amendoim Gluten-free. 2005.
9.
GRANATO, D. ; VENSKE, L. . Biscoito tipo Cookie de Amêndoa Gluten-free. 2005.
10.
GRANATO, D. ; FERRARI, R. A. ; SCABIO, A. . Biscoito de Laranja Cenoura e Mel fortificado com Ferro. 2004.
11.
GRANATO, D. ; NEVES, L. S. . Salgadinho tipo Snack de Cenoura. 2004.
12.
GRANATO, D. ; NEVES, L. S. . Suco Crioconcentrado de Cenoura e Laranja. 2004.</t>
  </si>
  <si>
    <t>Daniel I. C. Wang</t>
  </si>
  <si>
    <t>Ph.D., University of Pennsylvania, 1963
S.M., Massachusetts Institute of Technology, 1961
S.B., Massachusetts Institute of Technology, 1959</t>
  </si>
  <si>
    <t>http://academic.research.microsoft.com/Author/18323930/daniel-i-c-wang</t>
  </si>
  <si>
    <t>Massachusetts Institute of Technology
Room 16-429
77 Massachusetts Ave
Cambridge MA 02139 USA
phone: 617.253.2126
fax: 617.253.4122
email: dicwang@mit.edu
web: http://web.mit.edu/dicwanggroup</t>
  </si>
  <si>
    <t>bioreactor engineering
production of recombinant proteins
bioprocess monitoring and control
glycoprotein quality
protein stabilization</t>
  </si>
  <si>
    <t>Daniel I. Sessler</t>
  </si>
  <si>
    <t>Skin Temperature</t>
  </si>
  <si>
    <t>http://academic.research.microsoft.com/Author/4193234/daniel-i-sessler</t>
  </si>
  <si>
    <t>Cleveland Clinic</t>
  </si>
  <si>
    <t xml:space="preserve">Pharmacology, Neuroscience, Cardiology  </t>
  </si>
  <si>
    <t xml:space="preserve">Daniela Vedaldi </t>
  </si>
  <si>
    <t>http://academic.research.microsoft.com/Author/19928982/daniela-vedaldi</t>
  </si>
  <si>
    <t xml:space="preserve">Cell Biology, Molecular Biology, Medicinal Chemistry  </t>
  </si>
  <si>
    <t xml:space="preserve">Dave Saint-Amour </t>
  </si>
  <si>
    <t>Dave Saint-Amour est chercheur adjoint au Département d’ophtalmologie de l’Université de Montréal. Il dirige le Laboratoire d’électrophysiologie œil-cerveau situé au CHU Ste-Justine.</t>
  </si>
  <si>
    <t>http://academic.research.microsoft.com/Author/4292903/dave-saint-amour</t>
  </si>
  <si>
    <t>http://www.cenum.umontreal.ca/membres/2_titulaires/saint_amour_d.html</t>
  </si>
  <si>
    <t>CHU Sainte-Justine
3175, Chemin de la Côte-Sainte-Catherine
Montréal, QC, H3T 1C5 
Téléphone : 514-345-4931 poste 3894 
Télécopieur : 514-345-4801
Email :d.st.amour@umontreal.ca</t>
  </si>
  <si>
    <t>Montreal</t>
  </si>
  <si>
    <t>Université du Quebec Montreal</t>
  </si>
  <si>
    <t>Mes intérêts de recherche se concentrent sur l'étude neurophysiologique du système visuel humain chez les individus avec troubles développementaux. Je porte aussi un intérêt particulier pour les mécanismes selon lesquels la vision peut influencer et interagir avec les autres systèmes sensoriels (intégration multisensorielle). L'approche privilégiée pour aborder ces questions de recherche est l'imagerie fonctionnelle obtenue à partir de l'enregistrement des potentiels évoqués de surface (scalp) et intracrâniens chez des patients épileptiques, l'imagerie optique, la stimulation magnétique transcrânienne et la magnétoencéphalographie (MEG).</t>
  </si>
  <si>
    <t xml:space="preserve">Neuroscience, Psychiatry &amp; Psychology, Toxicology  </t>
  </si>
  <si>
    <t xml:space="preserve">David A. Basketter </t>
  </si>
  <si>
    <t>http://academic.research.microsoft.com/Author/23653556/david-a-basketter</t>
  </si>
  <si>
    <t>University of Manchester</t>
  </si>
  <si>
    <t xml:space="preserve">Dermatology, Diseases, Toxicology  
</t>
  </si>
  <si>
    <t>David A. Sabatini</t>
  </si>
  <si>
    <t>Anionic Surfactant</t>
  </si>
  <si>
    <t xml:space="preserve">David Ross Boyd Professor and Sun Oil Company Chair 
School of Civil Engineering and Environmental Science 
Adjunct Professor, School of Chemical, Biological and Materials Engineering 
Director, WaTER (Water Technologies for Emerging Regions) Center 
Associate Director, The Institute for Applied Surfactant Research </t>
  </si>
  <si>
    <t>http://www.coe.ou.edu/sabatini/</t>
  </si>
  <si>
    <t>The University of Oklahoma; 202 West Boyd Street, Room 334; Norman, OK</t>
  </si>
  <si>
    <t>Norman</t>
  </si>
  <si>
    <t>University of Oklahoma</t>
  </si>
  <si>
    <t xml:space="preserve">(1) surfactant-based environmental technologies, ranging from subsurface remediation to solvent replacement and biodiesel production, 
(2) sorption and transport of organic compounds and nanomaterials, 
(3) water treatment technologies for arsenic and fluoride removal in emerging regions and emerging issues, and 
(4) educational innovations in engineering education.  The full vitae can be viewed for representative publications in each area. </t>
  </si>
  <si>
    <t xml:space="preserve">Applied Chemistry, Hydrology, Chemical Engineering  </t>
  </si>
  <si>
    <t>David A. Weitz</t>
  </si>
  <si>
    <t>Mallinckrodt Professor of Physics &amp; Applied Physics, Harvard University, 2005- 
 Director, Harvard Materials Research Science &amp; Engineering Center 2001- 
 Co-director, BASF Advanced Research Initiative at Harvard, 2007- 
 Co-director, Harvard Kavli Inst. for Bionano Science &amp; Technology, 2007-2010 
 Professor, Department of Systems Biology, 2006- 
 Gordon McKay Prof. of Appl. Physics &amp; Physics, Harvard University, 1999-2005 
 Professor of Physics, University of Pennsylvania, 1995-1999 
 Physicist, Exxon Research and Engineering Co., 1978-1995. 
 Group Leader: Interfaces and Inhomogeneous Materials Group, 1987-1989. 
 Science Area Leader: Complex Fluids, 1989-1993.</t>
  </si>
  <si>
    <t>http://academic.research.microsoft.com/Author/645246/david-a-weitz</t>
  </si>
  <si>
    <t>https://www.physics.harvard.edu/people/facpages/weitz</t>
  </si>
  <si>
    <t>Pierce 231 • 29 Oxford Street
Cambridge, MA 02138
(617) 496-2842
weitz@physics.harvard.edu</t>
  </si>
  <si>
    <t>• Physics of soft condensed matter, colloidal dispersions, foams and emulsions, biomaterials. 
• Mechanics of biomaterials, cell rheology. 
• Microfluidic techniques for new complex fluid structures, bio-chemical assays, screening. 
• Synthesis of new soft materials; engineering structures for encapsulation 
• New optical measurement techniques for dynamics and mechanics of random systems. 
• Multiple scattering of classical waves.</t>
  </si>
  <si>
    <t xml:space="preserve">Biophysics, Chemical Engineering, Applied Chemistry  </t>
  </si>
  <si>
    <t>1. “Arrangement and method to apply diffusing-wave spectroscopy to measure the 
properties of multi-phase systems, as well as the changes therein,” de Kruif, Cornelis 
Gijsbertus; Grotenhuis, Erik Ten; Weitz, David A.; Nishimura, Goro; Yodh, Arjun 
Gaurang; European Patent granted, 10/6/1999, no. 98201042.3-2204. 
2. “Vesicles Comprising an Amphiphilic Di-Block Copolymer And a Hydrophobic 
Compound,” Joanicoat, Mathieu; Nikova, Ani; Talinting, Ruela Maria; Weitz, David A.; 
patent 2001, international patent, 2003. 
3. “Passive Breakup of Drops using Microfluidic Channels,” Stone, Howard; Anna, Shelley; 
Weitz, David; Link, Darren; US Provisional priority Patent filing, 11/05/02, 
60/424,042. 
4. “Compositions for Sustained Action Drug Delivery and Methods of Use Thereof,” 
Weitz, David A.; Tsapis, Nicolas; Edwards, David A.; Schmitke, Jennifer L.; Batycky, 
Richard P.; Hrkach, Jeffrey S.; US Provisional priority filing, 11/20/2001, 60/331,707; 
PCT filing, 11/20/2002, PCT/US02/37334. International Patent: Australia, issued 
11/20/2002, no. 2002364701. 
5. “Electric Field Mediated Emulsification in a Flow Focusing Microfluidic Device,” Weitz, 
David; Link, Darren; Marquez-Sanchez, Manuel; Cheng, Zhengdong; US Provisional 
priority filing, 4/10/2003, 60/461,954; PCT filing, 4/9/2004, PCT/US2004/010903. 
International Patents: Australia, issued 4/9/2004, 2004229440; Canada, issued 4/9/2004, 
no. 2521852. 
6. “Method and Apparatus for Fluid Dispersion,” Stone, Howard; Anna, Shelley; Link, 
Darren; Whitesides, George; Bontoux, Nathalie; Weitz, David; DiLuzio, Willow; Gitlin, 
Irina; Garstecki, Piotr; US Patent issued 5/4/2010, no. 7708949; PCT filing 6/30/2003, 
PCT/US033/20542. International Patents: Australia, issue date 1/21/10, no. 
2003253751; Canada, issue date 3/19/13, no. 2491564; China, issue date 2/9/0211, no. 
ZL03820494.0. 
7. “Electronic Control of Fluidic Species,” Link, Darren; Weitz, David; Cheng, Zhengdong; 
Cristobal-Azkarte, Galder; US Provisional priority filing, 8/27/2003; PCT filing 
8/27/2004 PCT/US2004/027912. International Patent: Japan, issue date 11/19/2010, no. 
4630870. 
8. “Method and Apparatus for Forming Multiple Emulsions,” Link, Darren R.; Utada, 
Andrew; Weitz, David A.; US Provisional priority filing, 3/4/2005; PCT filing 
3/3/2006, PCT/US06/007772. International Patent: France, issue date 6/6/2012, no. 
2248578.
9. “In Vitro Evolution in Microfluidic Systems,” Weitz, David; Griffiths, Andrew; Bibette, 
Jerome; Ahn, Keunho; Link, Darren; US Patent issued, no. 7968287, filing date 
10/8/2004; PCT filing 10/10/2005, PCT/GB2005/003889. International Patent: EPO, 
issue date 10/10/2005, no. 1805324. 
10. “Compartmentalized Screening by Microfluidic Control,” Ahn, Keunho; Bibette, Jerome 
M.; Griffiths, Andrew; Link, Darren R.; Weitz, David A.; PCT filing, 11/12/2005, 
PCT/GB2005/003924. 
11. “Compartmentalized Combinatorial Chemistry by Microfluidic Control,” Ahn, Keunho; 
Bibette, Jerome M.; Griffiths, Andrew; Link, Darren R.; Weitz, David A.; US 
Continuation filing, 12/4/2006, 11/633,849, patent pending; PCT filing, 10/12/2005, 
PCT/GB2005/003927. 
12. “Microfluidic Manipulation of Fluids and Reactions,” Fraden, Seth; Link, Darren R.; 
Weitz, David A.; Azkarate, Galder C.; Shim, Jung uk; US Patent, issue date 7/7/2009, 
no. 7556776. 
13. “Fluidic Droplet Coalescence,” Weitz, David A.; Ahn, Keunho; Chong, Henry; Agresti, 
Jeremy; Link, Darren R.; US Provisional priority filing 1/27/2006; PCT filing, 
1/24/2007, PCT/US2007/002063. International Patent: EPO, no. 2004316. 
14. “Fluorocarbon Emulsion Stabilizing Surfactants,” Agresti, Jeremy; Ahn, Keunho; Baret, 
Jean-Christophe; El Harrak, Abdeslam; Griffiths, Andrew; Guerra, Rodrigo; Holtze, 
Christian; Hutchison, John Brian; Merten, Christoph; Miller, Oliver John; Ryckelynck, 
Michael; Taly, Valerie; Weitz, David A.; US Provisional priority filing, 8/7/2006, 
#60/836,455; PCT filing, 8/7/2007, PCT/US2007/017617. 
15. “Emulsions and Techniques for Formation,” Carreras, Enric Santanach; Chu, Liang-Yin; 
Fernandez-Nieves, Alberto; Shum, Ho Cheung; Utada, Andrew; Weitz, David A.; US 
Provisional priority Patent filing, 3/28/2007, 60/920,574; US Utility Patent issued, issue 
date 8/17/2010, no. 7776927; PCT filing, 3/28/08, PCT/US08/004097. International 
Patent: EPO, issue date 10/10/2012, no. 2136786. 
16. “Assay and Other Reactions Involving Droplets,” Weitz, David A.; Agresti, Jeremy; 
Chu, Liang-Yin; Kim, Jin-Woong; Rowat, Amy; Sommer, Morten O.A.; Dantas, 
Gautam; Church, George M.; US Provisional priority filing, 3/7/2007, 12/529,926; PCT 
filing 3/7/2008, PCT/US08/003185; US utility filing, 9/4/2009, Patent Pending. 
17. “Manipulation of Fluids, Fluid Components and Reactions in Microfluidic Systems,” 
Agresti, Jeremy; Boukellal, Hakim; Fraden, Seth; Jia, Yanwei; Rowat, Amy; Selimovic, 
Seila; Weitz, David A.; US Provisional priority filing, 4/19/2007, 60/925,357; PCT 
filing 4/18/2008, PCT/US2008/00500; US utility filing, 10/8/2009, 12/595,107, Patent 
Pending. 
18. “Glass Coating of Microfluidic Channels,” Weitz, David; Holtze, Christian; Abate, 
Adam; Lee, Daeyeon; Do, Thao; US Provisional priority filing, 8/7/2007, 60/963,7</t>
  </si>
  <si>
    <t>David J. Goldberg</t>
  </si>
  <si>
    <t>http://academic.research.microsoft.com/Author/23523036/david-j-goldberg</t>
  </si>
  <si>
    <t>http://www.chop.edu/doctors/goldberg-david-j.html</t>
  </si>
  <si>
    <t>Florida Atlantic University</t>
  </si>
  <si>
    <t xml:space="preserve">Dermatology, Diseases, Pharmacology  </t>
  </si>
  <si>
    <t>David J. Kirkland</t>
  </si>
  <si>
    <t>http://academic.research.microsoft.com/Author/11085244/david-j-kirkland</t>
  </si>
  <si>
    <t>Otley College</t>
  </si>
  <si>
    <t xml:space="preserve">Genetics &amp; Genealogy, Toxicology, Pharmacology  </t>
  </si>
  <si>
    <t xml:space="preserve">David J. Mooney </t>
  </si>
  <si>
    <t>Robert P. Pinkas Family Professor of Bioengineering
Core Faculty Member, Wyss Institute for Biologically Inspired Engineering at Harvard University
The basic question that drives Mooney's research is: how do mammalian cells receive information from the materials in their environment.
By utilizing the tools of cell and molecular biology, he studies the mechanisms by which chemical (for example, specific cell adhesion molecules) or mechanical signals (for example, cyclic strain) are sensed by cells and alter their proliferation and specialization to either promote tissue growth or destruction.
Mooney uses the results from these studies to design and synthesize new biomaterials that regulate the gene expression of interacting cells for a variety of tissue engineering and drug delivery projects. Current projects focus on therapeutic angiogenesis, regeneration of musculoskeletal tissues, and cancer therapies.</t>
  </si>
  <si>
    <t>http://academic.research.microsoft.com/Author/207532/david-j-mooney</t>
  </si>
  <si>
    <t>http://www.seas.harvard.edu/directory/mooneyd</t>
  </si>
  <si>
    <t>Harvard SEAS
29 Oxford Street
Cambridge, MA 02138</t>
  </si>
  <si>
    <t>Bioengineering
Biophysics and Self-Assembly
Biomechanics and Motor Control
Cell and Tissue Engineering and Biomaterials
Applied Physics
Biophysics and Self-Assembly</t>
  </si>
  <si>
    <t xml:space="preserve">Biotechnology, Pharmacology, Ophthalmology  </t>
  </si>
  <si>
    <t>David Julian McClements</t>
  </si>
  <si>
    <t>Professor, Department of Food Science, 
University of Massachusetts, Amherst, 
MA 01003
Education
University of Leeds, UK, Doctor of 
Philosophy in Food Science, 1985-1989 
University of Leeds, UK, Bachelor of 
Science in Food Science (Hons), 1981-
1985</t>
  </si>
  <si>
    <t>http://academic.research.microsoft.com/Author/18237523/david-julian-mcclements</t>
  </si>
  <si>
    <t>http://people.umass.edu/mcclemen/</t>
  </si>
  <si>
    <t>Office: Room 238, Chenoweth Lab.
Off. Tel.: (413) 545-1019
Lab(s): Rooms 323 &amp; 430, Chenoweth Lab.
Lab. Tel. (413) 545-1009 (Rm. 323), 545-1024 (Rm. 443)
 545-1008 (4th floor corridor)
E-mail: mcclements@foodsci.umass.edu</t>
  </si>
  <si>
    <t>Amherst</t>
  </si>
  <si>
    <t>University of Massachusetts</t>
  </si>
  <si>
    <t>Food biopolymers, colloids and emulsions
Microencapsulation and controlled release
Physical basis of food digestion</t>
  </si>
  <si>
    <t xml:space="preserve">Food Science, Chemical Engineering, Polymer Chemistry  </t>
  </si>
  <si>
    <t xml:space="preserve">1. Decker, E.A. and McClements, D.J. 
2004. Utilization of Emulsion Interface 
Engineering to Produce Oxidatively 
Stable Lipid Delivery Systems. USSN 
10/651,783 
</t>
  </si>
  <si>
    <t xml:space="preserve">David L. A. Kaplan </t>
  </si>
  <si>
    <t>http://academic.research.microsoft.com/Author/12555546/david-l-a-kaplan</t>
  </si>
  <si>
    <t xml:space="preserve"> 419 Boston Ave, Medford, MA 02155</t>
  </si>
  <si>
    <t>Medford</t>
  </si>
  <si>
    <t>Tufts University</t>
  </si>
  <si>
    <t xml:space="preserve">Biotechnology, Physiology, Pharmacology  </t>
  </si>
  <si>
    <t>David R. Salter</t>
  </si>
  <si>
    <t>David R. Salter, M. D. Associate Director of Virginia Heart Institute Dr. Salter's basic research has focused on exploring the precise mechanisms whereby postischemic myocardial dysfunction is ameliorated by the acute administration of triiodothyronine. He has characterized acute changes in ventricular performance using small animal Langendorff isolated heart preparations and in large animals biventricular function and high energy phosphate metabolism (using HPLC). Peripheral vascular responses to catecholamines and the acute administration of triiodothyronine stimulated isolated rabbit vascular ring studies. This research has relevance to cardio-cerebral interactions during various phases of cerebral injury, including brain death.</t>
  </si>
  <si>
    <t>http://academic.research.microsoft.com/Author/48688124/david-r-salter</t>
  </si>
  <si>
    <t>http://www.zoominfo.com/s/#!search/profile/person?personId=464030267&amp;targetid=profile</t>
  </si>
  <si>
    <t>Endereço: 821 West Franklin Street, Richmond, VA 23284, Estados Unidos
Telefone:+1 804-828-0100</t>
  </si>
  <si>
    <t xml:space="preserve">Cardiology, Anatomy, Neuroscience  </t>
  </si>
  <si>
    <t xml:space="preserve">David R. Salter </t>
  </si>
  <si>
    <t>Cardiology, Anatomy, Neuroscience</t>
  </si>
  <si>
    <t xml:space="preserve">David Yarnitsky </t>
  </si>
  <si>
    <t>Sensory test skin</t>
  </si>
  <si>
    <t>Prof. David Yarnitsky graduated form the Faculty of Medicine of the Technion-Israel Institute of Technology, and completed his Neurology residency at the Rambam Medical Center.
He conducted a fellowship in neuromuscular disorders and neuropathic pain at Good Samaritan Hospital of the Oregon Health Sciences University, Portland. Prof. Yarnitsky has served as head of the Clinical Neurophysiology Unit at Rambam Medical Center since 1994.
After a sabbatical leave at Beth Israel, Harvard in Boston in 1998-9, Prof. Yarnitsky was appointed Head of Neurology at Rambam in 1999. He also heads the laboratory for Clinical Neurophysiology at the Technion, and is current head of the Neurology section in the Faculty of Medicine.
His research focuses on pain, in the aspects of measurement, mechanism and therapy, migraine, autonomic disorders and cerebrovascular disorders.</t>
  </si>
  <si>
    <t>http://academic.research.microsoft.com/Author/4624632/david-yarnitsky</t>
  </si>
  <si>
    <t>http://www.rambam.org.il/Home+Page/Biosketch/U+Z/Yarnitsky+David.htm</t>
  </si>
  <si>
    <t>Email: d_yarnitsky@rambam.health.gov.il
Phone: 972-4-8542605</t>
  </si>
  <si>
    <t>Israel</t>
  </si>
  <si>
    <t>Technion Israel Institute of Technology</t>
  </si>
  <si>
    <t xml:space="preserve">Neuroscience, Pharmacology, Pathology  </t>
  </si>
  <si>
    <t xml:space="preserve">Diane J. Benford </t>
  </si>
  <si>
    <t>http://academic.research.microsoft.com/Author/18784516/diane-j-benford</t>
  </si>
  <si>
    <t>University of Surrey</t>
  </si>
  <si>
    <t>Toxicology, Cardiology</t>
  </si>
  <si>
    <t>Dong-Sun Lee </t>
  </si>
  <si>
    <t>http://academic.research.microsoft.com/Author/21629880/dong-sun-lee</t>
  </si>
  <si>
    <t>Endereço: 621, Hwarang-ro, Nowon-gu, Seoul, Coreia do Sul
Telefone:+82 2-970-5114
Comentários</t>
  </si>
  <si>
    <t>Seoul</t>
  </si>
  <si>
    <t>Seoul Women's University</t>
  </si>
  <si>
    <t>Manufacturing Technology, Biochemistry, Chromatography</t>
  </si>
  <si>
    <t xml:space="preserve">Douglas A. Christensen </t>
  </si>
  <si>
    <t>http://academic.research.microsoft.com/Author/18971487/douglas-a-christensen</t>
  </si>
  <si>
    <t>http://www.ece.utah.edu/~christen/</t>
  </si>
  <si>
    <t>University of Utah</t>
  </si>
  <si>
    <t xml:space="preserve">Optics &amp; Optoelectronics, Pharmacology, Electrical &amp; Electronic Engineering  </t>
  </si>
  <si>
    <t>Douglas R. Tocher</t>
  </si>
  <si>
    <t>Professor Douglas R Tocher has a BSc (1979) and PhD (1982) in Biochemistry from the University of Edinburgh, Scotland.
...
Professor Tocher has co-authored almost 350 scientific publications including journal papers, book chapters, conference abstracts and popular articles. He is a member of the European Federation for the Science and Technology of Lipids, and American Oil Chemists' Society (AOCS), and the editorial boards of the journals Aquaculture and Fish Physiology and Biochemistry.</t>
  </si>
  <si>
    <t>http://www.aqua.stir.ac.uk/about/people/douglas-tocher#/sect/background</t>
  </si>
  <si>
    <t>Stirling FK9 4LA,</t>
  </si>
  <si>
    <t>Stirling</t>
  </si>
  <si>
    <t>University of Stirling</t>
  </si>
  <si>
    <t>His main research interests during this period were fish lipid and fatty acid metabolism including embryonic and early larval development, and cell culture studies on eicosanoid metabolism, polyunsaturated fatty acid synthesis and neural development. In 1998 he joined the Nutrition Group, Institute of Aquaculture, University of Stirling as senior lecturer and was awarded his personal chair in 2009. His current primary research interests are the molecular biology and genetic basis of regulation of lipid and fatty acid metabolism and nutrition in fish, with particular focus on omega-3 (n-3) long-chain polyunsaturated fatty acids</t>
  </si>
  <si>
    <t xml:space="preserve">Plant &amp; Animal Science, Biochemistry, Molecular Biology  </t>
  </si>
  <si>
    <t>Edgar G. Hertwich</t>
  </si>
  <si>
    <t>I am a Professor of Energy and Process Engineering and director of the Industrial Ecology Program at NTNU. I am a member of the International Resource Panel , where I lead the Working Group on the Environmental Impacts of Products and Materials. I also contribute to the IPCC 5th assessment report as a lead author of the energy systems chapter. Further, I contributed to  the Global Energy Assessment. I am a member of the editorial board of Environmental Science &amp; Technology, the Journal of Industrial Ecology, and the Journal of Economic Structure.</t>
  </si>
  <si>
    <t>http://www.ntnu.edu/employees/edgar.hertwich</t>
  </si>
  <si>
    <t xml:space="preserve"> Ecology,  Energy and Environmental Consequences</t>
  </si>
  <si>
    <t xml:space="preserve"> Ecology, Environmental Chemistry, Environmental Medicine</t>
  </si>
  <si>
    <t>Edwin N. Frankel</t>
  </si>
  <si>
    <t>1947-1950       B.S.  Michigan State University, East Lansing, Michigan
1950-1952       M.S.  University of California, Davis, California
1952-1956       Ph.D. University of California, Davis, California</t>
  </si>
  <si>
    <t>http://foodscience.ucdavis.edu/frankel/index.html</t>
  </si>
  <si>
    <t>University of California  
1 Shields Ave</t>
  </si>
  <si>
    <t>Davis</t>
  </si>
  <si>
    <t>University of California Davis</t>
  </si>
  <si>
    <t>Lipid oxidation and antioxidants in foods and biological systems.
     Lipid oxidation and stability of fats and oils. Methods to evaluate effective ways to improve oxidative stability, and the nutritional and safety of foods containing polyunsaturated lipids including fish and algae oils.
Antioxidants in foods and biology. Food and natural antioxidants in bulk oil and emulsion systems. Lipid peroxidation in biological systems. Oxidation of human low-density lipoprotein and its inhibition by antioxidants.
       Chemistry of extra virgin olive oil. Methods to evaluate quality and adulteration</t>
  </si>
  <si>
    <t xml:space="preserve">Food Science, Biochemistry, Organic Chemistry  </t>
  </si>
  <si>
    <t>Elaine Fuchs</t>
  </si>
  <si>
    <t>Keratin 5</t>
  </si>
  <si>
    <t>Dr. Fuchs received her B.S. in chemistry from the University of Illinois, Urbana-Champaign, in 1972 and her Ph.D. in biochemistry in 1977 from Princeton University. She was a postdoc at the Massachusetts Institute of Technology from 1977 to 1980. Dr. Fuchs was the Amgen Professor of Basic Sciences at the University of Chicago before coming to Rockefeller in 2002. She has been a Howard Hughes Medical Institute investigator since 1988.
Dr. Fuchs has received the 2013 Pasarow Award in Cancer Research, 2013 American Skin Association Lifetime Achievement Award, 2012 March of Dimes Prize in Developmental Biology, 2012 NY Academy of Medicine Biomedical Research Award, 2011 Albany Medical Center Prize in Medicine and Biomedical Research, 2011 Passano Prize, 2011 Madison Medal, 2010 L’OreÅLal-UNESCO Award in the Life Sciences, 2010 Charlotte Friend Award, 2009 National Medal of Science, 2006 Bering Award, 2006 Federation of American Societies for Experimental Biology Award for Scientific Excellence, 2004 Dickson Prize in Medicine, 2002 Novartis/Drew Award in Biomedical Research, 2002 Cartwright Award from Columbia University and 1997 Women in Cell Biology Senior Women’s Career Achievement Award. She is a member of the National Academy of Sciences and its Institute of Medicine, the American Academy of Arts and Sciences and the American Philosophical Society.</t>
  </si>
  <si>
    <t>http://www.rockefeller.edu/research/faculty/labheads/ElaineFuchs/</t>
  </si>
  <si>
    <t>1230 York Avenue
Box #300
New York, NY 10065</t>
  </si>
  <si>
    <t>New York</t>
  </si>
  <si>
    <t>Rockefeller University</t>
  </si>
  <si>
    <t>The skin epidermis is what allows us to survive as terrestrial beings. It acts as a saran wrap seal to our body surface, excluding microbes and retaining body fluids. Subjected constantly to mechanical stress, epidermal cells protect themselves by producing an elaborate cytoskeleton that connect to specialized cellular junctions and enable the cells to form adhesive sheets of resilient tissue. The epidermis also produces protective appendages, such as feathers in birds, scales in fishes and hair follicles in mammals. Finally, in order for the epidermis to survive normal wear and tear as well as injuries, it must constantly self-renew, making it one of the body's reservoirs of stem cells. Given their proximity to the body surface, epidermal cells are also subjected to harmful UV rays, and not surprisingly, epidermal cancers are the most common of all human cancers.
In the Fuchs' laboratory, we are trying to understand how the multipotent stem cells of mammalian skin give rise to the epidermis and hair follicles. We study how skin epithelial cells respond to various external cues to coordinate changes in transcription, cell polarity, adhesion and cytoskeletal dynamics. Elucidating the normal process of tissue development is an important first step in understanding how these processes go awry in genetic skin diseases, including cancers. We are aided in our ability to grow human and mouse epidermal cells (keratinocytes) in the laboratory, and employ transgenic and knockout technologies in mice. In our research approaches, we utilize a broad range of techniques encompassing cell, molecular and developmental biology.</t>
  </si>
  <si>
    <t xml:space="preserve">Cell Biology, Molecular Biology, Genetics &amp; Genealogy  </t>
  </si>
  <si>
    <t>Elise A. Olsen</t>
  </si>
  <si>
    <t>Emollients</t>
  </si>
  <si>
    <t>Dr. Olsen is director of the Duke Dermatopharmacology Study Center. This clinical trials unit, started in 1983 by Dr. Olsen, has been involved in over 110 clinical studies for dermatological indications.</t>
  </si>
  <si>
    <t>http://academic.research.microsoft.com/Author/49085735/elise-a-olsen</t>
  </si>
  <si>
    <t>http://dermatology.duke.edu/faculty/details/0115675</t>
  </si>
  <si>
    <t>Address:
DUMC 3294
Durham, NC 27710
Appointment Telephone:
919-684-3432
Office Telephone:
919-668-5613</t>
  </si>
  <si>
    <t>The studies have included both studies with pharmaceutical company support as well as those that have been initiated and carried out by Dr. Olsen with her private clinic patients serving as the study participants. The main foci of Dr. Olsen's work, and she has been Principal Investigator in 109 of these studies, have been hair disorders and cutaneous T-cell lymphoma. Those studies involving alopecia have mainly focused on androgenetic alopecia, in both men and women, and alopecia areata. The cutaneous T-cell lymphoma work has involved multiple study centers in a cooperative effort and have included both oncological treatment trials as well as efforts to establish a database. Dr. Olsen serves as a frequent consultant to pharmaceutical companies in areas of hair research and cutaneous T-cell lymphoma. 
The Dermatopharmacology Study Center (DSC) staff is well versed in the recruitment of subjects and in the carrying out of various clinical trials. The DSC also includes a Clinical Trials Assistant who is experienced in IRB, FDA and pharmaceutical company interactions and study documentation. Other areas of dermatology, other than hair disorders and CTCL that the DSC has been involved in, include psoriasis, photoaging, atopic dermatitis, acne, fungal infections, and condyloma. In addition, Dr. Olsen has designed, carried out, and prepared for FDA submission, studies involving the Trade Commission and has carried out an FDA-initiated study of topical steroids.</t>
  </si>
  <si>
    <t xml:space="preserve">Dermatology, Oncology, Biophysics  </t>
  </si>
  <si>
    <t>Eliza A. Coleman</t>
  </si>
  <si>
    <t>http://academic.research.microsoft.com/Author/23711194/eliza-a-coleman</t>
  </si>
  <si>
    <t xml:space="preserve">Psychiatry &amp; Psychology, Immunology, Pharmacology  </t>
  </si>
  <si>
    <t>Eric Andrew Decker</t>
  </si>
  <si>
    <t>Education 
University of Massachusetts, Amherst, Doctor of Philosophy in Food Science and Nutrition, 1985-1989 
Washington State University, Master of Science in Food Science and Nutrition, 1983-1985 
Pennsylvania State University, Bachelor of Science in Biology, 1978-1982</t>
  </si>
  <si>
    <t>http://academic.research.microsoft.com/Author/26576748/eric-andrew-decker</t>
  </si>
  <si>
    <t>http://www.umass.edu/foodsci/faculty/decker.html</t>
  </si>
  <si>
    <t>Department of Food Science 
 236 Chenoweth Laboratory 
 University of Massachusetts, Amherst 
 Amherst, MA 01003 
edecker@foodsci.umass.edu 
 (413)-545-1026 
 FAX (413)-545-1262</t>
  </si>
  <si>
    <t>Lipids play an important role in food quality and have been linked to the progression of diseases including cardiovascular disease.  Our research group is actively study the bioactivity of lipids including omega-3 fatty acids, antioxidants and carotenoids as well as technologies to incorporate these nutritionally important compounds into food systems.  Since many of these lipids can undergo oxidative deterioration in food systems, we have also conducted research to understand the molecular and physical factors that impact oxidation pathways so effective antioxidant technologies can be developed.  Oxidation pathways have been studied in a variety of complex food systems including emulsions, reverse micelles and muscle foods.  Antioxidant technologies being developed include emulsion droplet interfacial engineering, antioxidant delivery systems and metal chelation by natural compounds.  Recent research has also focused on the impact of food components on the bioavailability of lipids.</t>
  </si>
  <si>
    <t xml:space="preserve">Food Science, Nutrition, Biochemistry  </t>
  </si>
  <si>
    <t xml:space="preserve">Eric Andrew Decker </t>
  </si>
  <si>
    <t xml:space="preserve">Education 
University of Massachusetts, Amherst, Doctor of Philosophy in Food Science and Nutrition, 1985-1989 
Washington State University, Master of Science in Food Science and Nutrition, 1983-1985 
Pennsylvania State University, Bachelor of Science in Biology, 1978-1982 
</t>
  </si>
  <si>
    <t>http://www.umass.edu/foodsci/faculty/deckerResearch.html</t>
  </si>
  <si>
    <t xml:space="preserve">Department of Food Science 
 236 Chenoweth Laboratory 
 University of Massachusetts, Amherst 
 Amherst, MA 01003 
edecker@foodsci.umass.edu 
 (413)-545-1026 
 FAX (413)-545-1262 
</t>
  </si>
  <si>
    <t>Eric Dickinson</t>
  </si>
  <si>
    <t>http://academic.research.microsoft.com/Author/10373627/eric-dickinson</t>
  </si>
  <si>
    <t>University of Leeds</t>
  </si>
  <si>
    <t xml:space="preserve">Food Science, Physical Chemistry, Chemical Engineering  </t>
  </si>
  <si>
    <t xml:space="preserve">Eric Guibal </t>
  </si>
  <si>
    <t>http://academic.research.microsoft.com/Author/19803291/eric-guibal</t>
  </si>
  <si>
    <t>École des Mines d'Ales</t>
  </si>
  <si>
    <t xml:space="preserve">Chromatography, Polymer Materials, Chemical Engineering  </t>
  </si>
  <si>
    <t>Erik Sundin </t>
  </si>
  <si>
    <t>http://academic.research.microsoft.com/Author/18159545/erik-sundin</t>
  </si>
  <si>
    <t>http://gard04.rss.chalmers.se/erik/</t>
  </si>
  <si>
    <t>GARD
Kemivägen 9
Chalmers University of Technology
S-412 96 Gothenburg, Sweden
Office A618
Tel.: ……..+46 (0)31 772 1833
FAX: …….+46 (0)31 772 1801
E-mail: ..…erik.sundin(a)chalmers.se</t>
  </si>
  <si>
    <t>LINKÖPING</t>
  </si>
  <si>
    <t>Linköping University</t>
  </si>
  <si>
    <t>Pollution, Electrical &amp; Electronic Engineering, Manufacturing Technology</t>
  </si>
  <si>
    <t>Eugenio Campos Ferreira</t>
  </si>
  <si>
    <t>Fermentation Process</t>
  </si>
  <si>
    <t>http://academic.research.microsoft.com/Author/3209878/eugenio-campos-ferreira</t>
  </si>
  <si>
    <t>http://www.deb.uminho.pt/ecferreira/</t>
  </si>
  <si>
    <t>Biologia de Sistemas, Bioinformática e Engenharia Metabólica
Modelação, monitorização e controlo de bioproessos
Aplicações de Análise de imagem e quimiometria em biotecnologia e tratamento de efluentes</t>
  </si>
  <si>
    <t xml:space="preserve">Biotechnology, Chemical Engineering, Microbiology  </t>
  </si>
  <si>
    <t xml:space="preserve">Eus J. W. Van Someren </t>
  </si>
  <si>
    <t>Eus J.W. Van Someren was trained in physics, psychophysiology and neuropsychology and received a cum laude PhD in neurobiology from the faculty of medicine. He is Head of the Department Sleep and Cognition at the Netherlands Institute for Neuroscience and Associate Professor at the VUmc. He received prestigious grants including the NWO-VIDI and VICI. His ~90 peer-reviewed publications in scientific journals including NJEM, Jama, Nature Neuroscience and PNAS have been cited 1800 times (H-factor 24). His expertise covers sleep, circadian rhythms, cognition, aging, thermoregulation, imaging and acquisition and analysis of physiological and behavioral time-series.</t>
  </si>
  <si>
    <t>http://academic.research.microsoft.com/Author/23502596/eus-j-w-van-someren</t>
  </si>
  <si>
    <t>http://www.neurosciencecampus-amsterdam.nl/en/people/staff-a-z/staff-s-t/van-someren/index.asp</t>
  </si>
  <si>
    <t>Amsterdam</t>
  </si>
  <si>
    <t>Royal Netherlands Academy of Arts and Sciences</t>
  </si>
  <si>
    <t>Current project
The major current project is the founding of a Netherlands Sleep Registry, applying web-based survey and task assessment, high-density (sleep) EEG, TMS and fMRI to unravel risk factors, genetic predispositions and brain mechanisms involved in sleep disturbances in health and disease.</t>
  </si>
  <si>
    <t xml:space="preserve">Neuroscience, Psychiatry &amp; Psychology, Endocrinology  </t>
  </si>
  <si>
    <t>Fabrice Pirot</t>
  </si>
  <si>
    <t>http://academic.research.microsoft.com/Author/20425676/fabrice-pirot</t>
  </si>
  <si>
    <t>Claude Bernard University Lyon 1</t>
  </si>
  <si>
    <t>Pharmacology, Dermatology, Biophysics</t>
  </si>
  <si>
    <t>Faith M. Williams</t>
  </si>
  <si>
    <t xml:space="preserve">I have retired from my full time post as Professor of Toxicology and work part time as a strategic research advisor in ICM and a Research Director to  the Medical Toxicology Centre. </t>
  </si>
  <si>
    <t>http://academic.research.microsoft.com/Author/56260358/faith-m-williams</t>
  </si>
  <si>
    <t>http://www.ncl.ac.uk/biomedicine/research/groups/profile/faith.williams</t>
  </si>
  <si>
    <t>My  research has  addressed a range of aspects of the effects of exposure to chemicals at low levels in the environment on human health including development of biomarkers of effect with a particular  interests are in dermal absorption of drugs and chemicals and metabolism and local toxicity in the skin.</t>
  </si>
  <si>
    <t>Toxicology, Pharmacology, Pathology</t>
  </si>
  <si>
    <t xml:space="preserve">Faiyaz Shakeel </t>
  </si>
  <si>
    <t>http://academic.research.microsoft.com/Author/23938427/faiyaz-shakeel</t>
  </si>
  <si>
    <t>Paquistão</t>
  </si>
  <si>
    <t>Hamdard University</t>
  </si>
  <si>
    <t xml:space="preserve">Pharmacology, Biotechnology, Immunology  </t>
  </si>
  <si>
    <t>Faye Duchin</t>
  </si>
  <si>
    <t>Rensselaer Polytechnic Institute
Professor of Economics 1996 - Present
Dean, School of Humanities and Social Sciences 1996 - 2002
New York University
Director, Institute for Economic Analysis 1985 - 1996
Associate Director, Institute for Economic Analysis 1981 - 1985
Senior Research Scientist, Institute for Economic Analysis 1980 - 1996
Associate Research Scientist, Institute for Economic Analysis 1977 - 1980
Research Professor, Wagner School of Public Service 1986 - 1996
Associate Professor, Wagner School of Public Service 1984 - 1986
Mathematica, Inc., Princeton, N.J.
Economist 1974 – 1977
Education
Ph.D., Computer Science, University of California at Berkeley, Dec. 1973
M.A., Computer Science, University of California at Berkeley, June 1972
Study at the Universities of Grenoble and Paris 1965-1969
B.A. with Honors in Experimental Psychology, Cornell University, June 1965</t>
  </si>
  <si>
    <t>http://homepages.rpi.edu/~duchin/</t>
  </si>
  <si>
    <t xml:space="preserve">110 Eighth Street, </t>
  </si>
  <si>
    <t>Rensselaer Polytechnic Institute</t>
  </si>
  <si>
    <t>Ecological Economics &amp; Technological Change; Measuring Change in Technology, Lifestyles, and the Environment</t>
  </si>
  <si>
    <t>Mathematical &amp; Quantitative Methods, Economic Systems, Agricultural &amp; Environmental Economics</t>
  </si>
  <si>
    <t>Felix Sarmiento</t>
  </si>
  <si>
    <t>Critical Micelle Concentration</t>
  </si>
  <si>
    <t>Felix Sarminento hace parte del Grupo de Biofísica e Interfases de la Universidade de Santiago de Compostela</t>
  </si>
  <si>
    <t>http://imaisd.usc.es/grupoficha.asp?idpersoatipogrupo=75358&amp;i=gl&amp;s=-2-26-148&amp;v=</t>
  </si>
  <si>
    <t>University of Santiago de Compostela (USC)
E-15782 Santiago de Compostela. Spain</t>
  </si>
  <si>
    <t>Santiago de Compostela</t>
  </si>
  <si>
    <t>Universidade de Santiago de Compostela</t>
  </si>
  <si>
    <t>Interaccións e estructuras en sistemas dispersos nanoheteroxéneos
Adsorción e interaccións de proteínas.
Caracterización de interfaces
Dinámica molecular en sistemas de interés biofísico.
Agregación, organización e recoñecemento molecular (caracterización de complexos supramoleculares).</t>
  </si>
  <si>
    <t xml:space="preserve">Chemical Engineering, Applied Chemistry, Polymer Chemistry  </t>
  </si>
  <si>
    <t>Feng-sheng Wang</t>
  </si>
  <si>
    <t>http://academic.research.microsoft.com/Author/3738/feng-sheng-wang</t>
  </si>
  <si>
    <t>http://b020.ccu.edu.tw/front/bin/ptdetail.phtml?Part=09030003&amp;PreView=1</t>
  </si>
  <si>
    <t>National Chung Cheng University</t>
  </si>
  <si>
    <t xml:space="preserve">Physiology, Biochemistry, Chemical Engineering  </t>
  </si>
  <si>
    <t>Fereidoon Shahidi</t>
  </si>
  <si>
    <t>Antioxidant Activity</t>
  </si>
  <si>
    <t>Shahidi is the author of over 600 research papers and book chapters, has also authored or edited 40 books. His research contributions have led to several industrial developments worldwide. Shahidi’s current research interests include different areas of nutraceuticals and functional foods, natural antioxidants, marine foods and aquaculture. Shahidi serves as the editor-in-chief of the Journal of Food Lipids, an editor of Food Chemistry as well as an editorial board member of a number of journals, including the Journal of Food Science, Journal of Agricultural and Food Chemistry, Nutraceuticals and Food, International Journal of Food Properties, Current Nutrition and Food Science and Inform</t>
  </si>
  <si>
    <t>http://www.mun.ca/biochem/our_people/faculty/shahidi_cv.pdf</t>
  </si>
  <si>
    <t>A1B 3X9 , St John's</t>
  </si>
  <si>
    <t>St. John's</t>
  </si>
  <si>
    <t xml:space="preserve">Memorial University of Newfoundland 
</t>
  </si>
  <si>
    <t xml:space="preserve">Chemistry, biochemistry and nutrition of food components, Natural antioxidants, Phytochemicals and 
phytopharamceuticals, Nutraceuticals and functional foods, Mechanisms of action of antioxidants at cellular 
and subcellular levels, Antinutritional factors in plant foods, Food and flavour chemistry, Functional 
properties of protein preparations, Seafood processing and utilization of processing by-products, 
Nutraceutical and food lipids, Lipid biotechnology, Marine science research, Omega-3 fatty acids and 
seafoods, Lipid oxidation and its prevention, Process-induced chemical and biochemical changes in foods, 
Aquaculture. </t>
  </si>
  <si>
    <t xml:space="preserve">Food Science, Nutrition, Plant &amp; Animal Science  </t>
  </si>
  <si>
    <t xml:space="preserve">Fernando Leal-Calderon </t>
  </si>
  <si>
    <t>http://academic.research.microsoft.com/Author/5317261/fernando-leal-calderon</t>
  </si>
  <si>
    <t>http://www.linkedin.com/pub/fernando-leal-calderon/7/aa7/294</t>
  </si>
  <si>
    <t>University of Bordeaux 1</t>
  </si>
  <si>
    <t xml:space="preserve">Polymer Chemistry, Biology, Food Science  </t>
  </si>
  <si>
    <t>Fidel Toldra</t>
  </si>
  <si>
    <t>Fidel Toldrá, Ph.D., is a Research Professor and Head of the Meat Science Laboratory, Instituto de Agroquimica y Tecnologia de Alimentos (CSIC), Spain. Dr. Toldrá has edited and/or authored more than ten books in food chemistry and food biochemistry, and meat and poultry processing including Handbook of Fermented Meat and Poultry, Advances in Food Diagnostics and Dry-cured Meat Products.</t>
  </si>
  <si>
    <t>http://academic.research.microsoft.com/Author/20278790/fidel-toldra</t>
  </si>
  <si>
    <t>http://www.wiley.com/WileyCDA/WileyTitle/productCd-0813821827.html</t>
  </si>
  <si>
    <t xml:space="preserve">Food Science, Biochemistry, Microbiology  </t>
  </si>
  <si>
    <t>Francisco Bosca</t>
  </si>
  <si>
    <t>http://academic.research.microsoft.com/Author/27176403/francisco-bosca</t>
  </si>
  <si>
    <t xml:space="preserve">Cell Biology, Molecular Biology, Toxicology  </t>
  </si>
  <si>
    <t>Francoise Falson</t>
  </si>
  <si>
    <t>http://academic.research.microsoft.com/Author/21469911/francoise-falson</t>
  </si>
  <si>
    <t>http://www.biomedexperts.com/Profile.bme/382918/Fran%C3%A7oise_Falson</t>
  </si>
  <si>
    <t>University of Lyon</t>
  </si>
  <si>
    <t xml:space="preserve">Frank Birklein </t>
  </si>
  <si>
    <t>Since Juli 2003, Professor of Neurology and neurological pain research, medical faculty of the Johannes Gutenberg University Clinic , Mainz</t>
  </si>
  <si>
    <t>http://academic.research.microsoft.com/Author/4091241/frank-birklein</t>
  </si>
  <si>
    <t>http://www.unimedizin-mainz.de/neurologie/startseite/staff/doctors/prof-frank-birklein.html?L=1</t>
  </si>
  <si>
    <t>Johannes Gutenberg University Mainz</t>
  </si>
  <si>
    <t xml:space="preserve">Franklin Vargas </t>
  </si>
  <si>
    <t>http://academic.research.microsoft.com/Author/21969030/franklin-vargas</t>
  </si>
  <si>
    <t>Venezuela</t>
  </si>
  <si>
    <t>Instituto Venezolano de Investigaciones Científicas</t>
  </si>
  <si>
    <t xml:space="preserve">Toxicology, Applied Chemistry, Photochemistry  </t>
  </si>
  <si>
    <t>Gabriela Garrastazu Pereira</t>
  </si>
  <si>
    <t xml:space="preserve">Possui graduação em farmacia pela Pontifícia Universidade Católica do Rio Grande do Sul (2005) e mestrado em Ciências Farmacêuticas pela Universidade de São Paulo (2008). É doutora pela Universidade Federal do Rio Grande do Sul, sendo parte do trabalho de tese realizado com bolsa sanduíche na Universitá Degli Studio di Parma, no ano de 2011, sob orientação do Prof. Dr. Paolo Colombo. Atualmente faz pos doc na University of Technology Sydney na área de nanotecnologia para Skin delivery. Tem experiência na área de Farmácia, com ênfase em Farmacotécnica e Tercnologia Farmacêutica, atuando nos seguintes temas: micropartículas, nanopartículas, filmes poliméricos, aplicação tópica, cicatrização de feridas, principalmente queimaduras. </t>
  </si>
  <si>
    <t>http://buscatextual.cnpq.br/buscatextual/visualizacv.do?id=K4256509T5</t>
  </si>
  <si>
    <t>University of Technology Sydney, Faculty of Pharmacy. 
15, Brodway St
NSW
2007 - Sydney, - Austrália
Telefone: (61) 29514200
URL da Homepage: http://www.uts.edu.au/future-students/pharmacy</t>
  </si>
  <si>
    <t>Sydney</t>
  </si>
  <si>
    <t>University of Technology Sydney</t>
  </si>
  <si>
    <t>GARY HALLIDAY</t>
  </si>
  <si>
    <t>Professor
Dermatology, Central Clinical School
Bosch Institute</t>
  </si>
  <si>
    <t>http://sydney.edu.au/cancer-research/members/profiles/garyh.php</t>
  </si>
  <si>
    <t>D06 - Blackburn Building
The University of Sydney
NSW 2006 Australia</t>
  </si>
  <si>
    <t>University of Sydney</t>
  </si>
  <si>
    <t>Melanoma and skin cancer; Immunology; Environmental health; Head and neck cancer</t>
  </si>
  <si>
    <t>Dermatology, Neuroscience, Cell Biology</t>
  </si>
  <si>
    <t>Gary J. Burgess</t>
  </si>
  <si>
    <t>Ph.D. Engineering Mechanics, August 1981, Michigan State University.
M.S. Engineering Mechanics, December 1977, Michigan State University.
B.S. Mechanical Engineering, December 1976, Michigan State University. Strong
background in electrical engineering. Most credits towards B.S. obtained
from General Motors Institute, Flint, MI, 1971-1975 and from Macomb County
Community College, Warren, MI, 1970-71.
H.S. Diploma, South Lake High School, St. Clair Shores, MI, 1971.</t>
  </si>
  <si>
    <t>http://www.packaging.msu.edu/uploads/files/Burgess%20Resume.pdf</t>
  </si>
  <si>
    <t>Applied Mechanics - Statics, Dynamics, Strength of Materials, Structural Analysis,
Fracture Mechanics, Heat Transfer, Fluids, Thermodynamics.
Numerical Analysis - Finite Elements, Finite Differences, Boundary Element Method,
Fundamental Collocation Method.
Shock and Vibration - Damage Boundary Theory, Cushioning, Package Testing</t>
  </si>
  <si>
    <t xml:space="preserve"> Chemistry, Manufacturing Technology, Transportation Engineering</t>
  </si>
  <si>
    <t>Gary J. Fisher</t>
  </si>
  <si>
    <t>Human Skin</t>
  </si>
  <si>
    <t>http://academic.research.microsoft.com/Author/23624967/gary-j-fisher</t>
  </si>
  <si>
    <t>http://www.experts.umich.edu//expert.asp?n=Gary+J+Fisher&amp;u_id=3295</t>
  </si>
  <si>
    <t>University of Michigan</t>
  </si>
  <si>
    <t>Dermatology, Cell Biology, Pathology</t>
  </si>
  <si>
    <t xml:space="preserve">Gatze Lettinga </t>
  </si>
  <si>
    <t>http://academic.research.microsoft.com/Author/12898467/gatze-lettinga</t>
  </si>
  <si>
    <t>http://www.narcis.nl/person/RecordID/PRS1236045</t>
  </si>
  <si>
    <t>gatze. lettinga -at- wur. Nl</t>
  </si>
  <si>
    <t>Den Haag</t>
  </si>
  <si>
    <t>Wageningen University &amp; Research Centre</t>
  </si>
  <si>
    <t>Anaerobic digestion and treatment of solid and liquid wastewater in modern high rate treatment systems under psychrophilic, mesophilic and thermophilic conditions for remediation and energy production; Knowledge of kinetics of the process and environmental conditions, of conversions of various compounds occurring in practice and complex components (breakdown pathways), of sub-processes like hydrolysis, acidogenesis and methanogenesis; Development and description of high rate bioreactor systems, integration biological and physical chemical treatment systems, process control; Application of biological S-cycle for wastewater and off-gas treatment, knowledge of various aspects like the case for anaerobic treatment and digestion; Application of micro-aerobic post-treatment processes such as the conversion of sulphide into elementary sulphur, removal of colloidal matter, pathogens, remaining pollution; Recovery of resources such as phosphate, ammonia salts, elementary sulphur, heavy metals; Closing cycles within factories, farms and so on and regions; Development of decentralised sanitation and re-use concepts for the public sanitation sector.</t>
  </si>
  <si>
    <t xml:space="preserve"> Geosciences, Biotechnology, Microbiology  </t>
  </si>
  <si>
    <t xml:space="preserve">Geoffrey A. Cordell </t>
  </si>
  <si>
    <t>Phytochemistry</t>
  </si>
  <si>
    <t>Professor Emeritus
Department of Medicinal Chemistry and Pharmacognosy
Department of Oral Medicine and Diagnostic Sciences
Visiting Director, CADRE
Office of the Vice Chancellor for Research (OVCR)</t>
  </si>
  <si>
    <t>http://foto.pharm.uic.edu/mcp/people/cordell_ga.html</t>
  </si>
  <si>
    <t>University of Illinois at Chicago
College of Pharmacy
833 S. Wood Street (M/C 781)
Chicago, IL 60612-7231</t>
  </si>
  <si>
    <t>Chicago</t>
  </si>
  <si>
    <t xml:space="preserve">University of Illinois at Chigago </t>
  </si>
  <si>
    <t>Developing new technologies for the detection and discovery of biologically active natural products. Chemistry and biology of alkaloids. Use of plants as chemical reagents. Analysis of phytotherapeutical agents. The future role of plants in global health care. Specific projects include:
a. Studies on the indigenously used oral medications for pain and xerostomia by practicing dentists in Costa Rica and Colombia.
b. Studies on the global distribution of analgesic agents used in oral medicine.
c. Methods for the detection of chemical and biological agents.</t>
  </si>
  <si>
    <t xml:space="preserve">Plant &amp; Animal Science, Pharmacology, Organic Chemistry  </t>
  </si>
  <si>
    <t>George R. Pettit</t>
  </si>
  <si>
    <t>Natural Product</t>
  </si>
  <si>
    <t>Significant advances in the treatment of human cancer and other serious medical problems are becoming increasingly more dependent upon scientists well trained in organic chemistry, biochemistry and biology. Robert Pettit's group is organized to provide the specialized training necessary to undertake problems concerned with the discovery of anticancer substances for the treatment of cancer. Among various activities, they are pursuing a unique program concerned with isolation, structural identification and synthesis of naturally occurring anticancer agents from marine animals, plants, and arthropods. Studies concerned with synthetic methods, and routes to certain important biosynthetic products comprise related areas of interest.</t>
  </si>
  <si>
    <t>https://webapp4.asu.edu/directory/person/18637</t>
  </si>
  <si>
    <t>Specific research interests: chemistry of natural products (peptides, nucleotides, and steroids), cancer chemotherapy (anticancer agents from arthropods, marine animals and plants), and total synthesis of natural products.</t>
  </si>
  <si>
    <t xml:space="preserve">Organic Chemistry, Medicinal Chemistry, Combinatorial Chemistry  </t>
  </si>
  <si>
    <t>Gerald D. Weinstein</t>
  </si>
  <si>
    <t>Professor Emeritus, Dermatology
School of Medicine
Dean Emeritus, Dermatology
School of Medicine 
M.D.</t>
  </si>
  <si>
    <t>http://academic.research.microsoft.com/Author/23177904/gerald-d-weinstein</t>
  </si>
  <si>
    <t>http://www.faculty.uci.edu/profile.cfm?faculty_id=2382</t>
  </si>
  <si>
    <t xml:space="preserve">University of California, Irvine
C340 Med Sci I
Mail Code: 2400
Irvine, CA 92697
Phone: (949) 824-5515
Fax: (949) 824-7454
Email: gdweinst@uci.edu </t>
  </si>
  <si>
    <t>Irvine</t>
  </si>
  <si>
    <t>University of California Irvine</t>
  </si>
  <si>
    <t>Psoriasis, skin cancer, dermatopharmacology, clinical research in dermatology, Phototherapy, methotrexate, cyclosporin, immunomodulators/dermatology, photoaging skin, dermatology therapies.</t>
  </si>
  <si>
    <t xml:space="preserve">Dermatology, Pharmacology, Cell Biology  </t>
  </si>
  <si>
    <t xml:space="preserve">Gerald E. Pierard </t>
  </si>
  <si>
    <t>http://progcours.ulg.ac.be/cocoon/enseignant/U002735.html</t>
  </si>
  <si>
    <t>Université de Liège</t>
  </si>
  <si>
    <t xml:space="preserve">Dermatology, Pharmacology, Diseases  </t>
  </si>
  <si>
    <t>Gerhard Buchbauer</t>
  </si>
  <si>
    <t>At the moment (August 2000): 280 scientific papers, project leader of several Austrian-Science-Foundation projects, of Nationalbank-Fund, Jubilee-Fund of the city of Vienna, Organizer (with Prof. Dr. Chlodwig Franz) of the 27th International Symposium on Essential Oils (8th-11th September 1996, Vienna), technical advisor of IFEAT and N.O.R.A., member of some editorial boards, e.g. J. Essential Oil Research, regional editor of Eurocosmetics, member of several scientific societies, e.g. Swiss Chemical Society, GÖCh, ÖPhG, Austrian Phytochem. Soc., vice head of the department of pharamceutical chemistry, head of the pharmaceutical examination board, president of GÖCh's working party: Food Chemistry, Cosmetics &amp; Tensides</t>
  </si>
  <si>
    <t>http://merian.pch.univie.ac.at/pch/gb_info</t>
  </si>
  <si>
    <t>Department of Clinical Pharmacy &amp; Diagnostics, Althanstraße 14, A-1090 Vienna, Austria</t>
  </si>
  <si>
    <t>Vienna</t>
  </si>
  <si>
    <t>Structure-Activity Relationships of odour molecules
Synthesis of new fragrance and flavour compounds
Computer aided fragrance design
Syntheses within the field of terpenes and alicyclics
Analyses of fragrances and aromas
Biolgical activities of fragrance compounds
(scientific) Aromatherapy</t>
  </si>
  <si>
    <t xml:space="preserve">Plant &amp; Animal Science, Food Science, Pharmacology  </t>
  </si>
  <si>
    <t xml:space="preserve">Gerhard Buchbauer </t>
  </si>
  <si>
    <t>Univ. Prof., Dr. phil., Mag. pharm.
Head of the Department of Clinical Pharmacy &amp; Diagnostics</t>
  </si>
  <si>
    <t>http://academic.research.microsoft.com/Author/17946468/gerhard-buchbauer</t>
  </si>
  <si>
    <t>Address: Department of Clinical Pharmacy &amp; Diagnostics, Althanstraße 14, A-1090 Vienna, Austria 
Phone: +43-1-4277-55150
Fax: +43-1-4277-9551
e-mail: Gerhard.Buchbauer@univie.ac.at</t>
  </si>
  <si>
    <t xml:space="preserve">Gianpiero Adami </t>
  </si>
  <si>
    <t>http://academic.research.microsoft.com/Author/9062521/gianpiero-adami</t>
  </si>
  <si>
    <t>http://www.med.units.it/Lists/CorpoDocente/DispForm.aspx?ID=3704</t>
  </si>
  <si>
    <t>Università degli Studi di Trieste</t>
  </si>
  <si>
    <t>Toxicology, Environmental Chemistry, Pollution</t>
  </si>
  <si>
    <t>Gilson Paulo Manfio</t>
  </si>
  <si>
    <t xml:space="preserve">Gilson Paulo Manfio é Biólogo (UNICAMP), com formação em microbiologia sistemática e genética (Ph.D. em Cell and Molecular Biosciences, University of Newcastle Upon Tyne, UK, 1995). Atualmente, é Gerente de Estratégia e Comunicação em TI na VP de Tecnologia da Natura Cosméticos (SP, Brasil). Atuou como Gerente Científico em Ciências de Redes e como Gerente em Comunicação e Gestão do Conhecimento em Inovação na equipe de Inovação aberta e Redes da Natura Inovação e Tecnologia de Produtos Ltda. Também atuou como Colaborador Voluntário dos programas de Pós-Graduação em Genética e Biologia Molecular (UNICAMP) e Biotecnologia (USP). Publicou diversos artigos em periódicos especializados e capítulos de livros nos temas de sistemática microbiana e microbiologia ambiental e industrial no período de sua atuação acadêmica. Tem 2 processos ou técnicas, sendo 1 com registro, além de outros 77 itens de produção técnica. Orientou 3 dissertações de mestrado, 7 teses de doutorado e co-orientou 2 teses de doutorado nas áreas de Microbiologia, Agronomia e Ciência e Tecnologia de Alimentos. Entre 1993 e 2004, participou de 21 projetos de pesquisa acadêmica, sendo que coordenou 13 destes. Em suas atividades profissionais interagiu com 500 colaboradores em co-autorias de trabalhos científicos. Na Natura desde 2004, liderou o desenvolvimento de projetos tecnológicos para novos ativos de origem vegetal para aplicação cosmética entre 2005-06 e atuou na interface e coordenação de parcerias de pesquisa e tecnologia do programa de inovação aberta da Natura com universidades e centros de pesquisa (ICTs) entre 2007-09. Em seu currículo Lattes os termos mais freqüentes na contextualização da produção científica, tecnológica e artístico-cultural são: sistemática molecular, diversidade microbiana, microbiologia ambiental, taxonomia e sistemática, biodiversidade, actinomicetos, biodegradação, biotecnologia, Streptomyces e taxonomia de bactérias. (06/03/2014) </t>
  </si>
  <si>
    <t>http://buscatextual.cnpq.br/buscatextual/visualizacv.do?id=K4721851A9</t>
  </si>
  <si>
    <t>Natura Inovação e Tecnologia de Produtos Ltda, Diretoria de Pesquisa e Tecnologia, Gerência de Inovação Tecnológica e Parcerias. 
Rod. Anhanguera, s/n Km 30,5
Polvilho
07750000 - Cajamar, SP - Brasil
Telefone: (11) 44463273
URL da Homepage: http://www.natura.net</t>
  </si>
  <si>
    <t>Newcastle University, NCL, Inglaterra</t>
  </si>
  <si>
    <t>1.
Ecologia molecular microbiana
Objetivo: Estudo da diversidade taxonômica de microrganismos (bactérias e arqueas) em amostras ambientais através do emprego de metodologias de biologia molecular (extração de DNA de comunidade, PCR, bibliotecas genômicas/DGGE, sequenciamento e análise filogenética).. 
Grande área: Ciências Biológicas / Área: Microbiologia. 
Grande Área: Ciências Biológicas / Área: Microbiologia / Subárea: Microbiologia Aplicada. 
Grande Área: Ciências Biológicas / Área: Microbiologia / Subárea: Sistemática e Filogenia de Microrganismos. 
Setores de atividade: Produtos e Processos Biotecnológicos; Produtos e Serviços Voltados Para A Defesa e Proteção do Meio Ambiente, Incluindo O Desenvolvimento Sustentado. 
Palavras-chave: Biodiversidade; Diversidade microbiana; Actinomicetos; Sistemática molecular; Taxonomia de bactérias; Taxonomia polifásica.
2.
Taxonomia e sistemática molecular de microrganismos
Objetivo: Estudo da diversidade taxonômica infra- e supra-específica de microrganismos (bactérias e arqueas) através do emprego de metodologias de biologia molecular (hibridização DNA-DNA, sondas moleculares, PCR, sequenciamento de genes ribossomais e análise filogenética).. 
Grande área: Ciências Biológicas / Área: Microbiologia. 
Grande Área: Ciências Biológicas / Área: Microbiologia / Subárea: Sistemática e Filogenia de Microrganismos. 
Grande Área: Ciências Biológicas / Área: Microbiologia / Subárea: Biologia e Fisiologia dos Microorganismos / Especialidade: Bacterologia. 
Setores de atividade: Produtos e Serviços Voltados Para A Defesa e Proteção do Meio Ambiente, Incluindo O Desenvolvimento Sustentado. 
Palavras-chave: Classificação; Diversidade microbiana; Ecologia molecular; Endofíticos; Actinomicetos; Filogenia e evolução.
3.
Microbiologia ambiental e industrial
4.
Sistemática, ecologia molecular e genômica microbiana
Objetivo: Estudo da diversidade taxonômica infra- e supra-específica de microrganismos (bactérias e arqueas) através do emprego de metodologias de biologia molecular (hibridização DNA-DNA, sondas moleculares, PCR, sequenciamento de genes ribossomais e análise filogenética).. 
Grande área: Ciências Biológicas / Área: Microbiologia / Subárea: Sistemática e Filogenia de Microrganismos. 
Grande Área: Ciências Biológicas / Área: Microbiologia / Subárea: Microbiologia Aplicada. 
Setores de atividade: Produtos e Processos Biotecnológicos; Produtos e Serviços Voltados Para A Defesa e Proteção do Meio Ambiente, Incluindo O Desenvolvimento Sustentado. 
Palavras-chave: Taxonomia e sistemática; Diversidade microbiana; Filogenia e evolução; Quimiotaxonomia; Sistemática molecular; Taxonomia polifásica.
5.
Biofilmes microbianos
Objetivo: Pesquisa em microbiologia de biofilmes, incluindo ensaios de determinação de formação de biofilmes em sistema MBEC, ensaios de resistência a agentes antimicrobianos e colonização de susbtratos artificiais.. 
Grande área: Ciências Biológicas / Área: Microbiologia / Subárea: Sistemática e Filogenia de Microrganismos. 
Grande Área: Ciências Biológicas / Área: Microbiologia / Subárea: Biologia e Fisiologia dos Microorganismos. 
Palavras-chave: Biofilmes; Antibióticos; Biocidas e agentes antimicrobianos.
6.
Sistemática, ecologia molecular e genômica microbiana
Objetivo: Estudo da diversidade microbiana em amostras ambientais e industriais. Filogenia baseada na análise de sequências gênicas. Caracterização genômica e estudos de metagenoma de microbiana.. 
Grande área: Ciências Biológicas / Área: Microbiologia / Subárea: Sistemática e Filogenia de Microrganismos. 
Grande Área: Ciências Biológicas / Área: Microbiologia / Subárea: Biologia e Fisiologia dos Microorganismos. 
Palavras-chave: Genômica; Metagenômica; Métodos independentes de cultivo; Taxonomia e sistemática; Tipagem; Taxonomia polifásica.
7.
Microbiologia ambiental, industrial e bioprospecção
8.
Sistemática, ecologia molecular e genômica microbiana
Objetivo: Estudo da diversidade taxonômica infra- e supra-específica de microrganismos (bactérias e arqueas) através do emprego de metodologias de biologia molecular (hibridização DNA-DNA, sondas moleculares, PCR, sequenciamento de genes ribossomais e análise filogenética)..
9.
Biodegradação e biodeterioração de produtos cosméticos
10.
Ensaios miniaturizados para controle de qualidade microbiológico
11.
Controle de qualidade microbiológico de produtos cosméticos
12.
Recomendação de conservantes para produtos cosméticos
13.
Tecnologia de ativos de origem vegetal
14.
Caracterização de potencial de aplicação cosmética de ativos de origem vegetal e biotecnológica</t>
  </si>
  <si>
    <t>Ciência da Informação,  Antropologia</t>
  </si>
  <si>
    <t>1.
GESZTESI, J. L. ; MOREIRA, P. L. ; LORENCINI, M. ; MANFIO, G. P. ; DELARCINA JUNIOR, S. ; ESTEVES, S. S. ; CALIXTO, J. B. ; FERRARI, C. R. ; BRAZ, T. ; ROMANHOLE, R. C. ; OLIVEIRA, A. P. P. ; OLIVEIRA, E. C. . Procede pour la preparation d´un extrait vegetal de passiflora alata et utilisation dudit extrait dans des compositions cosmetiques ei pharmaceutiques. 2009.
2.
MANFIO, G. P. ; FANTINATTI, F. . Polinucleotídeos codificadores de genes do cromossomo da bactéria Chromobacterium violaceum. 2004.
3.
EGUCHI, S. Y. ; MANFIO, G. P. ; PINHATI, M. E. M. C. ; AZUMA, E. ; VARIANE, S. F. . Acidothermophilic sporeforming bacteria (ATSB) in orange juices: detection methods, ecology, and involvement in the deterioration of fruit juices / Estudo sobre a bactéria ATSB no suco de laranja: Métodos de detecção, ecologia e envolvimento na deterioração de sucos de frutas. 1999.</t>
  </si>
  <si>
    <t>A Confirmação do status de um pedido de patentes poderá ser solicitada à Diretoria de Patentes (DIRPA) por meio de uma Certidão de atos relativos aos processos
1.
MANFIO, G. P. ; FANTINATTI, F. . Polinucleotídeos codificadores de genes do cromossomo da bactéria Chromobacterium violaceum. 2004, Brasil. 
Patente: Privilégio de Inovação. Número do registro: 000537/02, data de depósito: 19/12/2002, título: "Polinucleotídeos codificadores de genes do cromossomo da bactéria Chromobacterium violaceum" . Instituição(ões) financiadora(s): CNPq.
2.
GESZTESI, J. L. ; MOREIRA, P. L. ; LORENCINI, M. ; MANFIO, G. P. ; DELARCINA JUNIOR, S. ; ESTEVES, S. S. ; CALIXTO, J. B. ; FERRARI, C. R. ; BRAZ, T. ; ROMANHOLE, R. C. ; OLIVEIRA, A. P. P. ; OLIVEIRA, E. C. . Procede pour la preparation d´un extrait vegetal de passiflora alata et utilisation dudit extrait dans des compositions cosmetiques ei pharmaceutiques. 2009, França. 
Patente: Patente no Exterior. Número do registro: 07/06151, data de depósito: 03/09/2007, título: "Procede pour la preparation d´un extrait vegetal de passiflora alata et utilisation dudit extrait dans des compositions cosmetiques ei pharmaceutiques" . Instituição(ões) financiadora(s): Natura Inovação e Tecnologia de Cosméticos Ltda..</t>
  </si>
  <si>
    <t>Giuseppe Mensitieri</t>
  </si>
  <si>
    <t>Packaging Technologies</t>
  </si>
  <si>
    <t>Nominato Ordinario per il SSD ING-IND/22, Scienza e Tecnologia dei Materiali, con D.R. n. 950 del 19/03/2009, a decorrere dal 01/11/2008.
- Il 2/11/05 ha presso servizio in qualità di professore straordinario presso la Facoltà di Ingegneria dell'Università degli Studi di Napoli Federico II per il S.S.D. ING-IND/22
- Il 2 novembre 2000 ha preso servizio in qualità di Professore Associato di Materiali Maromolecolari (sett. sc. discipl. ING-IND/22) presso la facoltà di Ingegneria dell'Università di Napoli 'Federico II' con afferenza al Dipartimento di Ingegneria dei Materiali e della Produzione.
-1993 (13 Settembre) Ricercatore Universitario Confermato; opzione per il gruppo discipline I 14B.
 -Nel Gennaio 1990 é risultato vincitore di un concorso per titoli ed esami a Ricercatore Universitario (gruppo di discipline n. 104), con presa di servizio presso la facoltà di Ingegneria dell’Università di Napoli ‘Federico II’ il 13 Settembre 1990 ed afferenza al Dipartimento di Ingegneria dei Materiali e della Produzione.</t>
  </si>
  <si>
    <t>www.docenti.unina.it/giuseppe.mensitieri</t>
  </si>
  <si>
    <t>Corso Umberto I, 40, 80138</t>
  </si>
  <si>
    <t>Napoli</t>
  </si>
  <si>
    <t>Trasporto di gas e vapori in polimeri; Resistenza ambientale di matrici termoplastiche e termoindurenti per compositi e dei compositi stess; Sistemi di rilascio controllato di farmaci basati su materiali polimerici; Trasporto di sostanze ioniche in matrici polimeriche, inorganiche ed ibridi organico-inorganico</t>
  </si>
  <si>
    <t>scienza e tecnologia dei materiali</t>
  </si>
  <si>
    <t>Gleb. B. Sukhorukov</t>
  </si>
  <si>
    <t>http://academic.research.microsoft.com/Author/12789440/gleb-b-sukhorukov</t>
  </si>
  <si>
    <t>http://www.nanoscienceworks.org/people/content/598</t>
  </si>
  <si>
    <t>Queen Mary University of London</t>
  </si>
  <si>
    <t>(Bio)-chemical reactions in restricted volumes, Nanoengineering of Colloid particles, Micro- and nanoencapsulation, Thin films, Controlled Drug Delivery, Multifunctional Materials, Artificial Cells 
2006</t>
  </si>
  <si>
    <t xml:space="preserve">Polymer Chemistry, Chemical Engineering, Polymer Materials  </t>
  </si>
  <si>
    <t xml:space="preserve">Gordana Vunjak-Novakovic </t>
  </si>
  <si>
    <t>EDUCATION
1980 Ph.D, Chemical Engineering, University of Belgrade, Serbia
1986-1987 Fulbright Fellow, MIT
ACADEMIC POSITIONS
Mikati Foundation Professor of Biomedical Engineering
Professor of Medical Sciences
Director, Laboratory for Stem Cells and Tissue Engineering
Co-Director, Craniofacial Regeneration Center, Columbia University
Honorary Professor, University of Belgrade, Serbia
Visiting Scientist, MIT
Associate Director, NIH Resource Center for Tissue Engineering
Adjunct Professor, Department of Biomedical Engineering, Tufts University</t>
  </si>
  <si>
    <t>http://academic.research.microsoft.com/Author/12837518/gordana-vunjak-novakovic</t>
  </si>
  <si>
    <t>http://bme.columbia.edu/gordana-vunjak-novakovic</t>
  </si>
  <si>
    <t>622 West 168th Street
Department of Biomedical Engineering, VC12-234
New York, NY 10032
Phone: +1 212-305-2304
Fax: +1 212-305-4692
Email: gv2131@columbia.edu</t>
  </si>
  <si>
    <t>Advanced technologies for functional tissue engineering, regenerative medicine, human stem cell research, and study of disease.</t>
  </si>
  <si>
    <t xml:space="preserve">Biotechnology, Cell Biology, Physiology  </t>
  </si>
  <si>
    <t xml:space="preserve">Gorka Orive </t>
  </si>
  <si>
    <t>Gorka Orive is PhD in Pharmacy and currently Associate Professor of Pharmacy &amp; Pharmaceutical Technology at the University of the Basque Country (Vitoria, Spain). He is also the Head of the Laboratory of Regenerative Medicine at Biotechnology Institute (BTI, Vitoria, Spain).</t>
  </si>
  <si>
    <t>http://academic.research.microsoft.com/Author/21003342/gorka-orive</t>
  </si>
  <si>
    <t>http://www.zoominfo.com/p/Gorka-Orive/1591846600</t>
  </si>
  <si>
    <t xml:space="preserve">Biotechnology Institute 
2000 North 14Th Street Suite 700
Arlington, Virginia 22201
United States </t>
  </si>
  <si>
    <t>Vitoria</t>
  </si>
  <si>
    <t>Universidad del País Vasco</t>
  </si>
  <si>
    <t>His interests include polymer-based cell therapy for long-term and controlled protein and growth factor delivery to different tissues. He is also interested in the potential use of autologous platelet's growth factors and fibrin scaffold for regenerative medicine as well as its application to different medical fields including oral and maxillofacial surgery, orthopaedics, ulcer treatment and ophtalmology.</t>
  </si>
  <si>
    <t xml:space="preserve">Pharmacology, Biotechnology, Dentistry  </t>
  </si>
  <si>
    <t>Goverdhan Mehta</t>
  </si>
  <si>
    <t>Professor Goverdhan Mehta
Former President
Indian Academy of Science
Bangalore
Professor of Organic Chemistry and Director, Indian Institute of Science, Bangalore, 1998- 
Honarary Professor, Jawaharlal Nehru Centre for Advanced Scientific Research, Bangalore 
Vice Chanceller, University of Hyderabad, 1994-1998 
Professor of Chemistry, University of Hyderabad, 1977-1998 
Professor of Chemistry, IIT Kanpur, 1969-1977 
Ph.D. University of Poona (with Dr. Sukh Dev) 
D.Sc.( Honoris Causa), University of Marseilles</t>
  </si>
  <si>
    <t>http://orgchem.iisc.ernet.in/faculty/gm/gm.html</t>
  </si>
  <si>
    <t>Hyderabad 500 046</t>
  </si>
  <si>
    <t>Hyderabad</t>
  </si>
  <si>
    <t>Indian Institute of Science Bangalore</t>
  </si>
  <si>
    <t>The science of organic synthesis deals with the creation of diverse molecular architectures through controlled, efficient and logically orchestrated carbon - carbon and carbon - heteroatom bond connectivities. The choice of the target structure for synthesis could be vast, varied and almost unlimited, ranging from naturally occurring molecules to functional entities that exhibit tailor-made physico-chemical characteristics. In the design of molecules, shape, symmetry, energetics, diastereoselectivity, chirality, brevity and efficiency of the synthetic sequence and novelty of the strategy are the key elements. Thus organic synthesis is a unique branch of science that blends art and aesthetics with creation and utility. Our synthetic interests include molecules of Nature as well as those molecular entities that are creations of human imagination.
TOTAL SYNTHESIS OF NATURAL PRODUCTS
line7
Nature, the master craftsman of molecules, has almost an inexhaustible array of molecular entities, replete with myriad combination of rings, functionalities and stereochemical diversity. Many of these natural products exhibit unique biological activity and are lead compounds for drug discovery and for unraveling complex biomolecular interactions. My group has been interested in the synthesis of a variety of natural products that combine structural novelty and challenge of carbocyclic ring construction with potential biological activity. Some of the accomplishments of my group in the area of total synthesis in the past few years are indicated below.</t>
  </si>
  <si>
    <t xml:space="preserve">Organic Chemistry, Combinatorial Chemistry, Analytical Chemistry  </t>
  </si>
  <si>
    <t>Independent Director on the Board of Directors and Member, Research Advisory Boards of several leading Pharmaceutical, Biotech and other companies. Also, consultant/ senior advisor on R &amp; D to national and transnational companies.</t>
  </si>
  <si>
    <t xml:space="preserve">Grace R. Nakayama </t>
  </si>
  <si>
    <t>I work with multiple organizations to get projects done. I see the big picture, and I transform this vision into a reality.
I am a Life Sciences Consultant specializing in project work in the research and development of pharmaceuticals and diagnostics, as well as STEM education and career initiatives.
My unique strengths are a combination of strategic thinking and project operations along with solid scientific credentials. I am able to communicate effectively with stakeholders and colleagues at all levels in an organization due to my experience as a Project Manager and a Scientist. My R&amp;D experience, ranging from large pharma/biotech through start ups, spans drug discovery through clinical development. I steer projects in a cross-functional matrix environment by building high performing teams. I effectively manage relationships with alliance partners by ensuring strategic and organizational alignment while maintaining open lines of communication. My leadership is based on influencing colleagues through my strong verbal and written communication skills. I maintain a focus on the big picture, while taking care of the details.
PROJECT MANAGEMENT SPECIALTIES
• Planning and operations for the life sciences sector
• Build and lead high performing teams
• Research and development of pharmaceuticals and diagnostics
• Develop project and portfolio timelines, track milestones and risk registers
• Facilitate and document project meetings
• Develop Project Charters, Integrated Development Plans, Stage Gates and Target Product Profiles
• Manage alliances with Strategic Partners
• Prepare project and portfolio status reports for Senior Management
• Organize meetings and prepare presentations for Board of Directors, Senior Management, Advisory Boards and Key Opinion Leaders
• Work on-site and remotely</t>
  </si>
  <si>
    <t>http://academic.research.microsoft.com/Author/21128386/grace-r-nakayama</t>
  </si>
  <si>
    <t>http://www.linkedin.com/in/gracenakayama</t>
  </si>
  <si>
    <t>San Diego</t>
  </si>
  <si>
    <t>CORE COMPETENCIES 
• Project and Alliance Management
• Planning and Operations
• Cross-Functional Teams
• Drug Discovery and Development
• IND Submissions
• Clinical Trials</t>
  </si>
  <si>
    <t xml:space="preserve">Immunology, Cell Biology, Virology  </t>
  </si>
  <si>
    <t xml:space="preserve">Gregory N. Stephanopoulos </t>
  </si>
  <si>
    <t>Education
Ph.D., University of Minnesota, 1978
M.S., University of Florida, 1975
B.S., National Technical University, Athens, 1973</t>
  </si>
  <si>
    <t>http://academic.research.microsoft.com/Author/720544/gregory-n-stephanopoulos</t>
  </si>
  <si>
    <t>http://web.mit.edu/cheme/people/profile.html?id=30</t>
  </si>
  <si>
    <t>Massachusetts Institute of Technology
Room 56-469C
77 Massachusetts Ave
Cambridge MA 02139 USA
phone: 617.253.4583
fax: 617.253.3122
email: gregstep@mit.edu
web: http://bamel.scripts.mit.edu/gns/</t>
  </si>
  <si>
    <t>metabolic and biochemical engineering
biotechnology
bioinformatics</t>
  </si>
  <si>
    <t xml:space="preserve">Biotechnology, Microbiology, Biomedical Engineering  </t>
  </si>
  <si>
    <t>Guido Flamini</t>
  </si>
  <si>
    <t>University Researcher at the Department of Pharmacy
Scientific Field: Pharmaceutical Biology BIO/15
Delivery
Phone: 0502219686 - 0502219702 to 0502219700 
Fax: 0502219660 
E-mail: flamini@farm.unipi.it</t>
  </si>
  <si>
    <t>http://unimap.unipi.it/cercapersone/dettaglio.php?ri=5842</t>
  </si>
  <si>
    <t>Via Bonanno Pisano, 6 56126 PISA</t>
  </si>
  <si>
    <t>Pisa</t>
  </si>
  <si>
    <t>University of Pisa</t>
  </si>
  <si>
    <t xml:space="preserve">Analysis of volatile compounds and essential oils obtained from natural sources. 
Extraction and identification of plant secondary metabolites. Analysis of volatile compounds and essential oils from natural sources. Extraction and characterization of secondary metabolites from plants. </t>
  </si>
  <si>
    <t xml:space="preserve">Plant &amp; Animal Science, Pharmacology, Food Science  </t>
  </si>
  <si>
    <t xml:space="preserve">Guillermo Aguilar </t>
  </si>
  <si>
    <t>Guillermo Aguilar, Ph.D.
Professor and Graduate Advisor
Department of Mechanical Engineering
University of California, Riverside</t>
  </si>
  <si>
    <t>http://academic.research.microsoft.com/Author/252273/guillermo-aguilar</t>
  </si>
  <si>
    <t>http://www.engr.ucr.edu/~gaguilar/</t>
  </si>
  <si>
    <t>Ph.D. Mechanical Engineering
University of California, Santa Barbara, 1999
Bourns Hall A345
University of California, Riverside
Riverside, CA 92521
Telephone: 951-827-7717
Facsimile: 951-827-2899
E-mail: gaguilar@engr.ucr.edu</t>
  </si>
  <si>
    <t>Riverside</t>
  </si>
  <si>
    <t>University of California Riverside</t>
  </si>
  <si>
    <t>·         Biomedical applications
·         Laser and intense pulsed light (IPL)-assisted dermatologic therapy
·         Vacuum and cryogen spray cooling (CSC)-assisted dermatologic therapy
·         Short and ultrashort laser pulse (USLP)-tissue interactions
·         Cryosurgery
·         Drug delivery
·         Cartilage reshaping
·         Liquid spray atomization and droplet impact dynamics
·         Atomization
·         Evaporation
·         Droplet /surface interactions
·         Heat transfer enhancement</t>
  </si>
  <si>
    <t>Microbiology, Energy, Mechanical Engineering</t>
  </si>
  <si>
    <t xml:space="preserve">Guillermo Repetto </t>
  </si>
  <si>
    <t>http://academic.research.microsoft.com/Author/20356498/guillermo-repetto</t>
  </si>
  <si>
    <t>http://grepetto.com/</t>
  </si>
  <si>
    <t>University of Seville</t>
  </si>
  <si>
    <t>Toxicology, Plant &amp; Animal Science, Physiology</t>
  </si>
  <si>
    <t>Gulendam Tumen</t>
  </si>
  <si>
    <t>Balikesir University
Publications: 102 | Citations: 338
Fields: Plant &amp; Animal Science, Biochemistry, Pharmacology  
Collaborated with  60 co-authors from 1991 to 2010 | Cited by 599 authors</t>
  </si>
  <si>
    <t>http://w3.balikesir.edu.tr/~gtumen/</t>
  </si>
  <si>
    <t>Bigadic Road 17th km. Cagis Campus</t>
  </si>
  <si>
    <t>BALIKESIR</t>
  </si>
  <si>
    <t>Turquia</t>
  </si>
  <si>
    <t>Balikesir University</t>
  </si>
  <si>
    <t>Oleos Essenciais
Botânica sistemática 
Química de Plantas  
Morfologia e Anatomia de Plantas</t>
  </si>
  <si>
    <t xml:space="preserve">Plant &amp; Animal Science, Biochemistry, Pharmacology  </t>
  </si>
  <si>
    <t xml:space="preserve">H. A. Greim </t>
  </si>
  <si>
    <t>http://academic.research.microsoft.com/Author/51664358/h-a-greim</t>
  </si>
  <si>
    <t>Technical University Munich</t>
  </si>
  <si>
    <t>H. Griese</t>
  </si>
  <si>
    <t>http://academic.research.microsoft.com/Author/35464205/h-griese</t>
  </si>
  <si>
    <t>Endereço: Gustav-Meyer-Allee 25, 13355 Berlin, Alemanha
Telefone:+49 30 46403100</t>
  </si>
  <si>
    <t>Berlim</t>
  </si>
  <si>
    <t>Fraunhofer Institut für Zuverlassigkeit und Mikrointegration</t>
  </si>
  <si>
    <t>Nanotechnology</t>
  </si>
  <si>
    <t>H. Ruth Clemo</t>
  </si>
  <si>
    <t>http://academic.research.microsoft.com/Author/7467804/h-ruth-clemo</t>
  </si>
  <si>
    <t xml:space="preserve">Neuroscience, Pharmacology, Physiology  </t>
  </si>
  <si>
    <t>Hana Kolarova</t>
  </si>
  <si>
    <t>http://academic.research.microsoft.com/Author/26066202/hana-kolarova</t>
  </si>
  <si>
    <t>Republica Tcheca</t>
  </si>
  <si>
    <t>Palacky University</t>
  </si>
  <si>
    <t>Toxicology, Biophysics, Plant &amp; Animal Science</t>
  </si>
  <si>
    <t xml:space="preserve">Hanafi Tanojo </t>
  </si>
  <si>
    <t>Dr. Tanojo has more than 15 years of pharmaceutical and product development experience, specializing in formulation development, skin biology and both chemical and biologic regulatory submissions</t>
  </si>
  <si>
    <t>http://academic.research.microsoft.com/Author/6408780/hanafi-tanojo</t>
  </si>
  <si>
    <t>http://www.zoominfo.com/p/Hanafi-Tanojo/1258396146</t>
  </si>
  <si>
    <t xml:space="preserve">Genepharm, Inc 
1237 Midas Way
Sunnyvale, California 94085
United States </t>
  </si>
  <si>
    <t>Sunnyvale</t>
  </si>
  <si>
    <t>Stanford University</t>
  </si>
  <si>
    <t xml:space="preserve">Dermatology, Pharmacology, Toxicology  </t>
  </si>
  <si>
    <t>Hannu Rintamaki</t>
  </si>
  <si>
    <t>http://academic.research.microsoft.com/Author/23670665/hannu-rintamaki</t>
  </si>
  <si>
    <t>http://www.mjahrintamaki.fi/henkilosto</t>
  </si>
  <si>
    <t>Finlândia</t>
  </si>
  <si>
    <t>University of Oulu</t>
  </si>
  <si>
    <t xml:space="preserve">Physiology, Plant &amp; Animal Science, Biochemistry  </t>
  </si>
  <si>
    <t>Hans E. Junginger</t>
  </si>
  <si>
    <t>Prof. Hans E. Junginger was CRS president in 1994-1995 and was the first one with his office outside the United States. He has a pharmacy background and his Ph.D. degree in pharmaceutical chemistry. He then got involved in pharmaceutics and drug delivery and worked on spray drying as a tool to improve the solubility of poorly soluble drugs by generating stabilized solid solutions with suitable hydrophilic polymers as carriers. As a second research line he got involved in the elucidation of colloidal (today we would say nano) structures of ointment and creams, a research project he continued when he was appointed in 1980 as head of the Department of Pharmaceutics at the Leiden/Amsterdam Center for Drug Research. Around 1990 he started another research project involving the use of novel synthesized polymers for delivery systems for peroral peptide drug and vaccine delivery and absorption. In 2004 he took early retirement and is now a visiting professor at the Naresuan University in Thailand; the Faculty of Pharmacy in Ljubljana, Slovenia; and the German University in Cairo, Egypt. Hans E. Junginger, Ph.D., is Visiting Professor at the Naresuan University, Faculty of Pharmaceutical Sciences in the Department of Pharmaceutical Technology, Thailand</t>
  </si>
  <si>
    <t>http://academic.research.microsoft.com/Author/34578/hans-e-junginger</t>
  </si>
  <si>
    <t>http://www.zoominfo.com/p/Hans-Junginger/4048963</t>
  </si>
  <si>
    <t>Tailândia</t>
  </si>
  <si>
    <t>Naresuan University</t>
  </si>
  <si>
    <t>He started his research on the gel-structures of ointments and creams before developing a generally applicable four-phase system for oil-in-water creams. With this knowledge he has developed around 100 stable cosmetic products.</t>
  </si>
  <si>
    <t xml:space="preserve">Pharmacology, Polymer Materials, Polymer Chemistry  </t>
  </si>
  <si>
    <t>Hans-Joachim Wilke</t>
  </si>
  <si>
    <t>http://academic.research.microsoft.com/Author/18225732/hans-joachim-wilke</t>
  </si>
  <si>
    <t>http://journals.lww.com/spinejournal/pages/author.aspx?firstName=Hans-Joachim&amp;lastName=Wilke</t>
  </si>
  <si>
    <t>University of Ulm</t>
  </si>
  <si>
    <t xml:space="preserve">Neuroscience, Anatomy, Biophysics  </t>
  </si>
  <si>
    <t>Harold A. Scheraga</t>
  </si>
  <si>
    <t xml:space="preserve"> Instructor of Chemistry    1947-50
 Asst. Professor     1950-53
 Assoc. Professor    1953-58
 Professor     1958-65
 Todd Professor     1965-92
 Todd Professor Emeritus    1992-
 Chairman, Chemistry Dept.   1960-67
</t>
  </si>
  <si>
    <t>http://academic.research.microsoft.com/Author/12501955/harold-a-scheraga</t>
  </si>
  <si>
    <t>http://www.scheraga.chem.cornell.edu/</t>
  </si>
  <si>
    <t>Baker Laboratory of Chemistry and Chemical Biology 
Cornell University 
Ithaca NY 14853-1301
Tel: (607) 255-4034 
FAX: (607) 254-4700 
E-mail: has5@cornell.edu</t>
  </si>
  <si>
    <t>Ithaca</t>
  </si>
  <si>
    <t>Cornell University</t>
  </si>
  <si>
    <t>We are investigating the interactions that (a) dictate the folding of a polypeptide chain in water into the three-dimensional structure of a native protein and (b) determine the reactivity of such a protein molecule (e.g., as an enzyme) with other small and large molecules.
Previously, experimental and theoretical methods were used in this research, but the current research is confined to the theoretical approach. The experimental work involved genetic engineering and hydrodynamic (e.g., sedimentation and viscosity), spectroscopic (Raman, infrared, fluorescence, nuclear magnetic resonance, electron spin resonance, ultraviolet absorption, circular dichroism, and optical rotatory dispersion), immunochemical, and other physicochemical measurements on proteins, synthetic polymers of amino acids, and model compounds, in studies of the pathways of protein folding, and the mechanism of action of thrombin on fibrinogen (an important reaction in the blood clotting process. The theoretical work involves statistical mechanical studies of aqueous solutions of amino acids and peptides, and of conformational changes in proteins and polypeptides, and empirical energy calculations to determine the stable conformations of proteins, polypeptides, enzyme-substrate complexes, protein-protein interactions, nucleic acids, protein-nucleic acid interactions, and the pathways and thermodynamics of folding of proteins.   The simulations involve massively parallel software development and massively parallel computing (with more than 1000 cores).</t>
  </si>
  <si>
    <t xml:space="preserve">Biochemistry, Polymer Chemistry, Physical Chemistry  </t>
  </si>
  <si>
    <t>Harry T. Lawless</t>
  </si>
  <si>
    <t>Professor Lawless specializes in sensory evaluatiion of food and supervises the Food Science Department sensory testing facility. He teaches courses on sensory evaluation and flavor perception. His current research focus concerns taste and smell perception and methods for measuring food perception and acceptability.</t>
  </si>
  <si>
    <t>http://academic.research.microsoft.com/Author/23699542/harry-t-lawless</t>
  </si>
  <si>
    <t>http://foodscience.cals.cornell.edu/people/harry-lawless</t>
  </si>
  <si>
    <t>Emeritus
106 Stocking Hall
(607) 255-7363
Email: htl1@cornell.edu</t>
  </si>
  <si>
    <t>My current research focus is on taste and smell perception and the measurement of food acceptability. Ongoing projects involve mineral tastes and oxidative interactions in foods, sensory test methods for measuring food acceptance and judgmental bias.</t>
  </si>
  <si>
    <t xml:space="preserve">Food Science, Neuroscience, Psychiatry &amp; Psychology  </t>
  </si>
  <si>
    <t>Hartmann Hinterhuber</t>
  </si>
  <si>
    <t>http://academic.research.microsoft.com/Author/23146891/hartmann-hinterhuber</t>
  </si>
  <si>
    <t>http://www.biomedexperts.com/Profile.bme/565359/Hartmann_Hinterhuber</t>
  </si>
  <si>
    <t xml:space="preserve">Psychiatry &amp; Psychology, Neuroscience, Pharmacology  </t>
  </si>
  <si>
    <t>Haruo Sasaki </t>
  </si>
  <si>
    <t>Director of WPO's list of International Packaging Organisations</t>
  </si>
  <si>
    <t>http://www.zoominfo.com/s/#!search/profile/person?personId=2107470&amp;targetid=profile</t>
  </si>
  <si>
    <t>Tokyo</t>
  </si>
  <si>
    <t>Nihon University</t>
  </si>
  <si>
    <t>Manufacturing Technology, Chromatography, Mass Spectrometry</t>
  </si>
  <si>
    <t>Harvey W. Blanch</t>
  </si>
  <si>
    <t>Professor; Senior Faculty Scientist, LBNL; Ph.D., University of New South Wales, Sydney, Australia (1971); B.Sc., University of Sydney, Australia (1968); Chair, Department of Chemical Engineering, Berkeley Ca. (1997-2001); Fellow, International Institute of Biotechnology (UK)(1991); Founding Fellow, American Institute for Medical and Biological Engineering (1992); Holtz Lecturer, The Johns Hopkins University (1993); Collaboratus Lecturer, Rutgers University (1994); Marvin Johnson Award, Biochemical Technology Division, American Chemical Society (1995); Food, Pharmaceutical &amp; Bioengineering Award, American Institute of Chemical Engineers (1996); Enzyme Engineering Award, Engineering Foundation (1997).</t>
  </si>
  <si>
    <t>http://academic.research.microsoft.com/Author/12864964/harvey-w-blanch</t>
  </si>
  <si>
    <t>http://cheme.berkeley.edu/faculty/blanch/</t>
  </si>
  <si>
    <t>Professor Emeritus
email: blanch@berkeley.edu
office: 491 Tan 
phone: 510.642.1387</t>
  </si>
  <si>
    <t>Berkeley</t>
  </si>
  <si>
    <t>University of California Berkeley</t>
  </si>
  <si>
    <t>Biochemical Engineering
Current research in the Blanch lab is focused on three areas:
1. Protein interactions: The broad objectives of this research are to develop molecular-thermodynamic descriptions of the behavior of proteins in electrolyte solutions, to provide a framework for the design and optimization of protein separation systems, in particular protein separation by precipitation and protein crystallization.
2. DNA Electrophoresis: By observing single-molecule DNA-polymer entanglements directly as DNA electrophoreses through a capillary, we see that DNA/polymer collisions depend on the size and concentration of each species, and that multiple entanglements are possible. We have obtained data on the entanglement time as a function of the Porod-Kratky persistence length of the polymer (a measure of its stiffness), the collision frequency, and probability distribution of multiple entanglements. Using these data, a mechanistic model for DNA separations has been developed. It is able to predict DNA separations as a function of DNA size and polymer properties.
3. Mammalian Cell Metabolism: While conditions for growth of bacterial, yeast and fungal systems are well established, much less is known about the growth, physiology and regulation of mammalian cells. In earlier work, we studied the environmental factors important in hybridoma growth, and developed an NMR-based method to follow intracellular metabolites in a hollow fiber bioreactor, placed in the bore of the NMR magnet. This has been continued to study glutamine metabolism in a murine hybridoma in detail. The understanding so obtained has been valuable in guiding industrial bioreactor operation for production of monoclonal antibodies and other products. The data and methodology developed now permits the rational design of balanced media, feed strategies and reactor operation to optimize antibody yields, and the approach is now common to most companies producing products from hybridoma, CHO or BHK cell lines.</t>
  </si>
  <si>
    <t xml:space="preserve">Biotechnology, Polymer Chemistry, Applied Chemistry  </t>
  </si>
  <si>
    <t>Hasso Seibert</t>
  </si>
  <si>
    <t>http://academic.research.microsoft.com/Author/24795511/hasso-seibert</t>
  </si>
  <si>
    <t>http://www.linkedin.com/pub/hasso-seibert/1b/469/392</t>
  </si>
  <si>
    <t>Christian Albrechts University of Kiel</t>
  </si>
  <si>
    <t>Toxicology, Cell Biology, Biochemistry</t>
  </si>
  <si>
    <t>Helena Margarida de Oliveira Marques Ribeiro</t>
  </si>
  <si>
    <t>possui graduação em Ciências Farmacêuticas pela Faculdade de Farmácia da Universidade de Lisboa (1984) e doutorado em Farmácia pela Faculdade de Farmácia da Universidade de Lisboa. (2001). Atualmente é professora auxiliar com nomeação definitiva da Faculdade de Farmácia da Universidade de Lisboa.</t>
  </si>
  <si>
    <t>http://buscatextual.cnpq.br/buscatextual/visualizacv.do?id=K4218854A6</t>
  </si>
  <si>
    <t>Faculdade de Farmácia da Universidade de Lisboa. 
Av. Prof. Gama Pinto
1649-003 - Lisboa, - Portugal
Telefone: (21) 7946400
Fax: (21) 7937703</t>
  </si>
  <si>
    <t>Lisboa</t>
  </si>
  <si>
    <t>Universidade de Lisboa</t>
  </si>
  <si>
    <t xml:space="preserve">Helge Muller-Bunz </t>
  </si>
  <si>
    <t>http://academic.research.microsoft.com/Author/13369753/helge-muller-bunz</t>
  </si>
  <si>
    <t>Irlanda</t>
  </si>
  <si>
    <t>University College Dublin</t>
  </si>
  <si>
    <t xml:space="preserve">Applied Chemistry, Inorganic Chemistry, Organic Chemistry  </t>
  </si>
  <si>
    <t xml:space="preserve">Helmut Munstedt </t>
  </si>
  <si>
    <t>http://academic.research.microsoft.com/Author/18877322/helmut-munstedt</t>
  </si>
  <si>
    <t>University of Erlangen Nuremberg</t>
  </si>
  <si>
    <t xml:space="preserve">Polymer Chemistry, Chemical Physics &amp; Material Physics, Applied Chemistry  </t>
  </si>
  <si>
    <t>Helmut Ritter</t>
  </si>
  <si>
    <t>3 </t>
  </si>
  <si>
    <t>Since October 2001
Professor at the University of Düsseldorf, Institute of Organic Chemistry and Makromol. Chemie II
1998 - 2001
Prof. H. Ritter joined the Institute of Organic Chemistry of the University of Mainz in February 1998
1986 
In 1986 he was teaching "Polymer Chemistry" at the University of Bayreuth.
1982 - 1997 
In 1982 he joined the University of Wuppertal where he received his habilitation in Organic Chemistry and Polymer Chemistry in 1989.
1976 - 1981 
In 1976 Prof. Ritter moved to Bayer AG in Krefeld-Uerdingen and worked in the Central Research &amp; Development Department on pigment modification with polymers, wood protection with oligomeric fungicides and new materials for membrane technology.
1975 
Doctoral degree received in 1975 from the University of Mainz where he worked with Prof. Ringsdorf on "Synthesis of polymeric drugs". 
1967 - 1972 
Prof. Ritter obtained his degree as Diplom-Chemiker at the University Marburg in 1972</t>
  </si>
  <si>
    <t>http://academic.research.microsoft.com/Author/10817862/helmut-ritter</t>
  </si>
  <si>
    <t>http://www.chemie.uni-duesseldorf.de/Faecher/Organische_Chemie/OC2/ritter/3team/1division_head</t>
  </si>
  <si>
    <t>Universitätsstraße 1
D-40225 Düsseldorf 
 Telefon+49 211 81 - 14760        
 Fax +49 211 81 - 15840
 Mail: H.Ritter@uni-duesseldorf.de</t>
  </si>
  <si>
    <t xml:space="preserve">Düsseldorf </t>
  </si>
  <si>
    <t>Heinrich Heine University Düsseldorf</t>
  </si>
  <si>
    <t>Polymer Chemistry, Polymer Materials, Applied Chemistry</t>
  </si>
  <si>
    <t xml:space="preserve">Helmut Ritter </t>
  </si>
  <si>
    <t xml:space="preserve">Institut für Organische Chemie und Makromolekulare Chemie   
Lehrstuhl für Präparative Polymerchemie 
26.33, Ebene 00, BüroRaum 40
Universitätsstraße 1
D-40225 Düsseldorf 
 Telefon+49 211 81 - 14760        
 Fax +49 211 81 - 15840
 Mail: H.Ritter@uni-duesseldorf.de </t>
  </si>
  <si>
    <t>Dusseldorf</t>
  </si>
  <si>
    <t xml:space="preserve">Polymer Chemistry, Polymer Materials, Applied Chemistry  </t>
  </si>
  <si>
    <t>Helmuth Mohwald</t>
  </si>
  <si>
    <t xml:space="preserve">Helmuth Mohwald, director of the Max Planck Institute of Colloids and Interfaces, is the keynote speaker Monday at the McGregor Memorial Conference Center, and nanotechnology experts will lead sessions Tuesday in four areas -- supramolecular assemblies, nanoparticles and nanomaterials, biomaterials and tissue engineering, and translational nanomedicine </t>
  </si>
  <si>
    <t>http://academic.research.microsoft.com/Author/12848432/helmuth-mohwald</t>
  </si>
  <si>
    <t>Max Planck Gesellschaft</t>
  </si>
  <si>
    <t xml:space="preserve">Polymer Chemistry, Chemical Engineering, Chemical Physics &amp; Material Physics  </t>
  </si>
  <si>
    <t>Henry W. Lim</t>
  </si>
  <si>
    <t>Education
Board Certifications:
American Board of Dermatology
American Board of Dermatology: Dermatological Immunology
Medical School Education:
SUNY, Downstate Medical Center 
- Graduation Date: 05/29/1975
Post Graduate Education:
Bronx Municipal Hospital Center (NY) - Pediatrics
New York University Medical Center (NY) - Dermatology</t>
  </si>
  <si>
    <t>http://academic.research.microsoft.com/Author/52827913/henry-w-lim</t>
  </si>
  <si>
    <t>http://www.henryford.com/body.cfm?id=38441&amp;action=detail&amp;ref=849</t>
  </si>
  <si>
    <t>New Center One (Detroit)
3031 W. Grand Boulevard, Suite
Detroit, MI 48202</t>
  </si>
  <si>
    <t>Detroit</t>
  </si>
  <si>
    <t>New York University</t>
  </si>
  <si>
    <t>Acne
Age Spots
Athlete´s Foot
Birth Mark
Dermatologist
Dermatology
Dry Skin
Eczema
Hives
Liver Spot
Medical Dermatology
Melanoma
Mole
Photosensitivity
Phototherapy
Plantar Wart
Poison Ivy
Poison Oak
Poison Sumac
Porphyrias Cutaneous T-Cell Lymphoma
Psoriasis
Rash
Rosacea
Scleroderma
Shingles
Skin
Skin Cancer
Skin Conditions
Skin Rash
Skin Tag
Vitiligo
Warts</t>
  </si>
  <si>
    <t xml:space="preserve"> Dermatology, Cell Biology, Molecular Biology  </t>
  </si>
  <si>
    <t>Hiromi Tokura</t>
  </si>
  <si>
    <t>http://academic.research.microsoft.com/Author/22261469/hiromi-tokura</t>
  </si>
  <si>
    <t>http://www.biomedexperts.com/Profile.bme/1424670/Hiromi_Tokura</t>
  </si>
  <si>
    <t>Hong Kong Polytechnic University</t>
  </si>
  <si>
    <t xml:space="preserve">Cardiology, Physiology, Plant &amp; Animal Science  </t>
  </si>
  <si>
    <t>Hiroyuki Nakazawa</t>
  </si>
  <si>
    <t>http://academic.research.microsoft.com/Author/42561630/hiroyuki-nakazawa</t>
  </si>
  <si>
    <t>http://www.biomedexperts.com/Profile.bme/1001788/Hiroyuki_Nakazawa</t>
  </si>
  <si>
    <t>Hoshi University</t>
  </si>
  <si>
    <t>Chromatography, Mass Spectrometry, Food Science</t>
  </si>
  <si>
    <t xml:space="preserve">Horst Spielmann </t>
  </si>
  <si>
    <t xml:space="preserve"> 
retired head of Dept. Scientific Services and of ZEBET (National German Centre for the 
Documentation and Evaluation of Alternatives to Testing in Animals (1989-20079 at the BfR 
(Federal Institute for Risk Assessment) 
Professor for Regulatory Toxicology at the Freie Universität Berlin, Germany, and advisor to 
the President of the Federal BfR in Berlin, Germany 
</t>
  </si>
  <si>
    <t>http://academic.research.microsoft.com/Author/23420713/horst-spielmann</t>
  </si>
  <si>
    <t>http://www.bfr.bund.de/cms7/sixcms/media.php/312/Horst_Spielmann.pdf</t>
  </si>
  <si>
    <t>Free University of Berlin</t>
  </si>
  <si>
    <t xml:space="preserve">Since 1988 chairperson and/or member of management teams (MT) of national and 
international validation studies that were funded by the German Minister for Education and 
Research (BMBF), by the European Commission (DG Environment), by ECVAM (European 
Centre for the Validation of Alternative Methods at the JRC in Ispra/Italy) and by COLIPA 
(the European Cosmetic, Toiletry and Perfumery Association). 
The successful validation studies resulted in the acceptance of the first in vitro toxicity tests 
for regulatory purposes at the international level (EU, OECD, Japan, USA), e.g. in vitro 
alternatives to the Draize eye test (!988 – 1995), in vitro phototoxicity tests (1992-1998) , in 
vitro corrosivity tests (1996-1998), an in vitro embryotoxicity test using a mouse embryonic 
stem cell line (1998-2002) and of the ECVAM skin irritation validation study using human 
skin models (2005-2007). </t>
  </si>
  <si>
    <t>Toxicology, Pathology, Pharmacology</t>
  </si>
  <si>
    <t>Howard I. Maibach</t>
  </si>
  <si>
    <t>http://academic.research.microsoft.com/Author/22989857/howard-i-maibach</t>
  </si>
  <si>
    <t>University of California San Francisco</t>
  </si>
  <si>
    <t>Dermatology, Diseases, Pharmacology</t>
  </si>
  <si>
    <t xml:space="preserve">Howard I. Maibach </t>
  </si>
  <si>
    <t>http://academic.research.microsoft.com/Author/55966926/howard-i-maibach</t>
  </si>
  <si>
    <t>Dermatology, Diseases, Toxicology</t>
  </si>
  <si>
    <t xml:space="preserve">Hyoung Jin Choi </t>
  </si>
  <si>
    <t>http://academic.research.microsoft.com/Author/13217454/hyoung-jin-choi</t>
  </si>
  <si>
    <t>Inha University</t>
  </si>
  <si>
    <t xml:space="preserve">Polymer Chemistry, Polymer Materials, Chemical Physics &amp; Material Physics  </t>
  </si>
  <si>
    <t xml:space="preserve">I. Glenn Sipes </t>
  </si>
  <si>
    <t>Professor and Head of Pharmacology, University of Pittsburgh, 1969</t>
  </si>
  <si>
    <t>http://academic.research.microsoft.com/Author/21388855/i-glenn-sipes</t>
  </si>
  <si>
    <t>http://www.pharmacology.arizona.edu/faculty/Sipes.cfm</t>
  </si>
  <si>
    <t>P.O. Box 245050 • 1501 N. Campbell Ave. • Tucson, AZ 85724-5050</t>
  </si>
  <si>
    <t>Tucson</t>
  </si>
  <si>
    <t>University of Arizona</t>
  </si>
  <si>
    <t>Mechanism of tissue injury induced by drugs or other xenobiotics
Mechnisms by which one chemical modulates the toxicity of another
Carcinogenesis
Human metabolism of environmental pollutants
Genetic variations in the disposition/metabolism of benzene
Ovarian toxicity of environmental chemicals</t>
  </si>
  <si>
    <t xml:space="preserve">Toxicology, Pharmacology, Food Science  </t>
  </si>
  <si>
    <t>Ian Kimber</t>
  </si>
  <si>
    <t>Ian Kimber is currently Professor and Chair of Toxicology and Associate Dean for Business Development in the Faculty of Life Sciences at the University of Manchester. Previous to that he was Head of Research and Principal Fellow at the Syngenta Central Toxicology Laboratory.
He has broad research interests based around immunotoxicology, including: (a) the characteristics of allergic responses induced by chemicals, drugs and proteins, (b) cutaneous immune responses in health and disease, (c) functional subpopulations of T lymphocytes and dendritic cells, and (d) the development of novel approaches to safety assessment.
Professor Kimber holds, and has held, a wide variety of positions on national and international expert and scientific advisory committees. Currently these include the following: UK Medical Research Council (MRC) Training and Career Group (Chair), UK Medicine and Health Regulatory Agency (MHRA) Committee for Safety of Devices, Programme Advisor Food Standards Agency Food Allergy and Intolerance Research Programme, member OECD Expert Committee on Sensitisation, Executive Committee MRC Centre for Drug Safety Sciences. Professor Kimber is currently Chairman of the Board of the UK National Centre for the Replacement, Refinement and Reduction of Animals in Research (NC3Rs). He was elected President of the British Toxicology Society in 2012.
He has published over 450 peer reviewed research papers and review articles,  over 100 book chapters, and 6 books. Professor Kimber serves currently on the editorial boards of toxicology, immunology, dermatology and pathology journals.
Professor Kimber has received a number of awards and prizes. These include: the SmithKline Beecham Laboratory Animal Welfare Prize (2000), the 9th Robert A Scala Award in Toxicology, the Doerenkamp-Zbinden Foundation Prize for Realistic Animal Protection in Biomedical Research (2001), Society of Toxicology Enhancement of Animal Welfare Award (2003), and Society of Toxicology Immunotoxicology Career Achievement Award (2005). In 2010 Professor Kimber received the Bo Holmstedt Memorial Fellowship Award and Lecture at the International Congress of Toxicology.
In 2011 Professor Kimber was awarded an OBE for services to science in the Queen's Birthday Honours list.</t>
  </si>
  <si>
    <t>http://academic.research.microsoft.com/Author/18094999/ian-kimber</t>
  </si>
  <si>
    <t>http://www.ls.manchester.ac.uk/people/profile/?alias=kimberi</t>
  </si>
  <si>
    <t>Michael Smith Building|Oxford Road|Manchester|M13 9PT
Telephone:  +44 (0)161 275 1587
Email: ian.kimber@manchester.ac.uk</t>
  </si>
  <si>
    <t>Manchester</t>
  </si>
  <si>
    <t>These embrace all aspects of allergy and immunotoxicology. Specific interests currently include:
The molecular regulation of epidermal Langerhans cell (LC) function by cytokines and chemokines, and the roles played by LC in the initiation and orchestration of cutaneous immune and allergic responses. Associated with this are projects focused on the impact of ageing and stress on LC function and the integrity of skin immune responses, and on the influence of LC on the pathogeneis of psoriasis and other cutaneous inflammatory diseases.
The influence of functional sub-populations of T lymphocytes, and their cytokine products,  on the development of qualitatively differentiated immune responses to chemical allergens, and their roles in the pathogenesis of allergic contact dermatitis and allergic sensitisation of the respiratory tract.
The acquisition of allergy to proteins, and in particular food allergy. A major research theme is characterisation of the properties that confer on proteins the ability to provoke allergic responses, with particular interests in the impact of glycosylation and resistance to proteolytic digestion</t>
  </si>
  <si>
    <t>Toxicology, Immunology, Dermatology</t>
  </si>
  <si>
    <t>Ian R. White</t>
  </si>
  <si>
    <t>http://academic.research.microsoft.com/Author/53203160/ian-r-white</t>
  </si>
  <si>
    <t>http://www.biomedexperts.com/Profile.bme/1534012/Ian_R_White</t>
  </si>
  <si>
    <t xml:space="preserve">Dermatology, Diseases, Toxicology  </t>
  </si>
  <si>
    <t>Ignac Capek</t>
  </si>
  <si>
    <t>Emulsifiable Concentrate</t>
  </si>
  <si>
    <t>Studies at Commenius University in Bratislava, Faculty of Organic Chemistry, 1965 - 1970
PhD Thesis: 1970 - 1975 at Polymer Institute, Slovak Academy of Sciences (SAS) in Bratislava
RNDr. Thesis: 1975 - 1976 at Polymer institute SAS and Commenius University both in Bratislava
D.Sc. Thesis: 1996 at Polymer institute SAS in Bratislava
Prof.: 2005, Univerzsity of T. Batu, Zlín
Employed at Polymer Institute SAS, Bratislava since 1970.</t>
  </si>
  <si>
    <t>http://www.polymer.sav.sk/index.php?option=com_content&amp;view=article&amp;id=129&amp;Itemid=148&amp;lang=sk</t>
  </si>
  <si>
    <t>Ústav polymérov SAV
Dúbravská cesta 9
845 41 Bratislava 45</t>
  </si>
  <si>
    <t>Bratislava</t>
  </si>
  <si>
    <t>Eslovaquia</t>
  </si>
  <si>
    <t>Slovak Academy of Sciences</t>
  </si>
  <si>
    <t>Preparation of polymer and composite nanoparticles by direct and inverse miniemulsion technique.
Preparation of 0D and 1D water- and oil-soluble metal nanoparticles by classical microemulsion approach and by high-temperature approach.</t>
  </si>
  <si>
    <t>Polymer institute SAS</t>
  </si>
  <si>
    <t xml:space="preserve">Ingvar Holmer </t>
  </si>
  <si>
    <t>Education: PhD, 1974, University of Stockholm; Docent, 1976, University of Stockholm</t>
  </si>
  <si>
    <t>http://academic.research.microsoft.com/Author/10767306/ingvar-holmer</t>
  </si>
  <si>
    <t>http://www.ilo.org/oshenc/part-vi/heat-and-cold/itemlist/user/3042-Holm%C3%A9r,%20Ingvar</t>
  </si>
  <si>
    <t xml:space="preserve">Address: Division of Work and Environmental Physiology, National Institute for Working Life, Ekelundsvägen 16, 171 84 Solna
Country: Sweden
Phone: 46 8 730 9100
Fax: 46 8 730 1967
E-mail: iholmer@niwl.se
</t>
  </si>
  <si>
    <t>Work psychology; ergonomics; thermal physiology</t>
  </si>
  <si>
    <t xml:space="preserve">Physiology, Environmental Health, Electrical &amp; Electronic Engineering  </t>
  </si>
  <si>
    <t xml:space="preserve">Ioannis N. Savvaidis </t>
  </si>
  <si>
    <t>Education
• B.Sc.in Chemistry, University of London, London, UK.,1982. 
• MSc in Analytical Chemistry, University of London, London, UK.,1983.
• Ph.D. in Microbiology, University of London, London, Department of Microbiology, UK., 1990. Dissertation Title: Interactions of Metal Ions and Microbial Cell Surfaces.</t>
  </si>
  <si>
    <t>http://academic.research.microsoft.com/Author/43279250/ioannis-n-savvaidis</t>
  </si>
  <si>
    <t>http://www.ioannissavvaidis.gr/index.php/en/</t>
  </si>
  <si>
    <t>Work address: Laboratory of Food Chemistry and Food Microbiology, Department of Chemistry, University of Ioannina, 45110 Ioannina, Greece
Telephone (work): +30 26510 08343
Cellular: +30 6977974360
Fax: +30 26510 08795</t>
  </si>
  <si>
    <t>Ioannina</t>
  </si>
  <si>
    <t>University of Ioannina</t>
  </si>
  <si>
    <t>• Microbial spoilage of foods (dairy products, fisheries, meat)
• Food preservation using antimicrobials
• Food Irradiation (γ-irradiation)
• Microbial ecology of fisheries, dairy products and meat
• Packaging materials and foods
• Food safety</t>
  </si>
  <si>
    <t>Irene E. Kochevar</t>
  </si>
  <si>
    <t>Title Member of the Affiliated Faculty of the Harvard-MIT Division of Health Sciences and Technology
Institution Massachusetts Institute of Technology
Department Health Sciences and Technology</t>
  </si>
  <si>
    <t>http://academic.research.microsoft.com/Author/52622997/irene-e-kochevar</t>
  </si>
  <si>
    <t>http://connects.catalyst.harvard.edu/Profiles/display/Person/72085</t>
  </si>
  <si>
    <t>Address Massachusetts General Hospital
Wellman Center for Photomedicine
55 Fruit St 
Boston MA 02114
Phone 617/726-8828
Fax 617/726-3192</t>
  </si>
  <si>
    <t>Isiah M. Warner</t>
  </si>
  <si>
    <t>Isiah M. Warner, Ph.D. 
Vice Chancellor, Office of Strategic Initiatives
Boyd Professor and Philip W. West Professor of Analytical and Environmental Chemistry
Louisiana State University, Baton Rouge, Louisiana</t>
  </si>
  <si>
    <t>http://academic.research.microsoft.com/Author/13246037/isiah-m-warner</t>
  </si>
  <si>
    <t>http://chem-faculty.lsu.edu/warnergroup/warner.html</t>
  </si>
  <si>
    <t>You can contact our office at (225) 578-2829.
Our mailing address is: 
Louisiana State University 
436 Choppin Hall 
Baton Rouge, LA 70803</t>
  </si>
  <si>
    <t>Baton Rouge</t>
  </si>
  <si>
    <t>Louisiana State University</t>
  </si>
  <si>
    <t>The primary research emphasis of Dr. Warnerâ€™s research group is the development and application of improved methodology (chemical, mathematical, and instrumental) for studies of complex chemical systems. His research interests include (1) fluorescence spectroscopy, (2) separation science, (3) nanomaterials, (4) automated methods of analysis, (5) chemistry in organized media and (6) environmental chemistry.</t>
  </si>
  <si>
    <t xml:space="preserve">Analytical Chemistry, Applied Chemistry, Chromatography  </t>
  </si>
  <si>
    <t xml:space="preserve">Itamar Willner </t>
  </si>
  <si>
    <t>1974-1978 Ph.D. Thesis, Physical Organic Chemistry 
1978-1980 Post-doctoral fellow, U.C. Berkeley, Physical Chemistry 
1980-1981 Staff Scientist and Adjunct Assistant Professor, U.C. Berkeley 
1981-1983 Senior Lecturer, Hebrew University of Jerusalem 
1983-1986 Associate Professor, Hebrew University of Jerusalem 
1986- Professor, Hebrew University of Jerusalem</t>
  </si>
  <si>
    <t>http://chem.ch.huji.ac.il/willner/</t>
  </si>
  <si>
    <t>The Hebrew University of Jerusalem
Jerusalem, 91904, Israel</t>
  </si>
  <si>
    <t>Jerusalem</t>
  </si>
  <si>
    <t>Hebrew University of Jerusalem</t>
  </si>
  <si>
    <t>Bioelectronics
Biomolecule-Based Nanocircuitry and Nanostructures
Biomolecule-Inorganic Nanostructures
DNA Machines for Biosensing
Biomolecule-Based Computing
Biomolecular Photonics
Molecular Switches and Motors
Functional Polymers</t>
  </si>
  <si>
    <t xml:space="preserve">Analytical Chemistry, Material Science, Chemical Physics &amp; Material Physics  </t>
  </si>
  <si>
    <t>J. Andrew McCammon</t>
  </si>
  <si>
    <t>Ph.D., Chemical Physics, Harvard University
Investigator, Howard Hughes Medical Institute
Joseph E. Mayer Professor of Theoretical Chemistry
Distinguished Professor of Pharmacology</t>
  </si>
  <si>
    <t>http://academic.research.microsoft.com/Author/12461715/j-andrew-mccammon</t>
  </si>
  <si>
    <t>http://pharmacology.ucsd.edu/faculty/mccammon.html</t>
  </si>
  <si>
    <t>Department of Pharmacology, University of California, San Diego, 9500 Gilman Dr., La Jolla, CA 92093-063
Phone: 858-534-2905
Fax: 858-534-4974
E-mail: jmccammon@ucsd.edu</t>
  </si>
  <si>
    <t>Signal Transduction
Computational Biology and Drug Design
Integrated System and Animal Models
Pharmacogenonmics</t>
  </si>
  <si>
    <t xml:space="preserve">Biophysics, Biochemistry, Computational Chemistry  </t>
  </si>
  <si>
    <t>J. Gordon Bell</t>
  </si>
  <si>
    <t>Gordon Bell has a BSc in biochemistry from the University of Edinburgh and a doctorate in fish lipid nutrition from the University of Stirling. He worked for 5 years at the NERC Institute of Aquatic Biochemistry, Aberdeen (1981-1986), then 3 years at the Dunstaffnage Marine Laboratory, Oban (1986-1989) followed by 12 years at the Unit of Aquatic Biochemistry, University of Stirling (1989-1998), before taking up his current post at the Institute of Aquaculture</t>
  </si>
  <si>
    <t>http://www.aqua.stir.ac.uk/about/people/gordon-bell</t>
  </si>
  <si>
    <t>Current research interests include; The biochemistry and nutrition of fish, particularly salmonids, turbot, cod, sea bass, sea bream and halibut. Emphasis on; a) The study of lipid metabolism, particularly of polyunsaturated fatty acids, focussing on the replacement of dietary fish oils with vegetable oils b) nutritional factors in the prevention of free radical induced lipid peroxidation focussing on vitamin E, vitamin C, selenium and carotenoids. c) The study of organic lipid soluble pollutants, including dioxins, PCBs and PBDEs, and their accumulation in farmed fish d) The importance of n-3 PUFA and seafood intake in human nutrition, particularly with respect to neurodevelopmental disorders</t>
  </si>
  <si>
    <t xml:space="preserve">Plant &amp; Animal Science, Biochemistry, Nutrition  </t>
  </si>
  <si>
    <t xml:space="preserve">J. H. Saurat </t>
  </si>
  <si>
    <t>http://academic.research.microsoft.com/Author/44300453/j-h-saurat</t>
  </si>
  <si>
    <t>Université de Geneve</t>
  </si>
  <si>
    <t xml:space="preserve">J. LEON LICHTIN </t>
  </si>
  <si>
    <t>http://academic.research.microsoft.com/Author/20235924/j-leon-lichtin</t>
  </si>
  <si>
    <t>Pharmacology, Chromatography, Mass Spectrometry</t>
  </si>
  <si>
    <t xml:space="preserve">J. Stuart Nelson </t>
  </si>
  <si>
    <t>Dr. Nelson specializes in the surgical treatment of port-wine stains, hemangiomas and other vascular birthmarks. He has more than 20 years of experience treating such vascular malformations in patients of all ages and parts of the body.
Nelson, who is medical director of the Beckman Laser Institute &amp; Medical Clinic, developed the "Dynamic Cooling Device" used in conjunction with laser treatment of vascular birthmarks. The cooling device has been adapted to more than 15,000 laser devices worldwide, and has become the preferred method for treating vascular malformations. The advanced technology has made it possible to safely treat significantly more patients with disfiguring birthmarks, including infants and young children with highly sensitive skin.</t>
  </si>
  <si>
    <t>http://academic.research.microsoft.com/Author/12988134/j-stuart-nelson</t>
  </si>
  <si>
    <t>http://www.ucirvinehealth.org/find-a-doctor/n/j-stuart-nelson/</t>
  </si>
  <si>
    <t>UC Irvine Health Beckman Laser Institute and Medical Clinic
1002 Health Sciences Road
Irvine, CA 92612
Phone: 949-824-7997</t>
  </si>
  <si>
    <t>Acne and acne scars
Hemangiomas
Hypertrophic scars
Laser surgery
Nevus of Ota
Port wine stains
Tattoos
Vascular birthmarks</t>
  </si>
  <si>
    <t>Optics &amp; Optoelectronics, Dermatology, Electrical &amp; Electronic Engineering</t>
  </si>
  <si>
    <t xml:space="preserve">Jacob H. Masliyah </t>
  </si>
  <si>
    <t xml:space="preserve">Distinguished Dr. MasliyahUniversity Professor Emeritus 
Former NSERC IRC in Oils Sands Engineering </t>
  </si>
  <si>
    <t>http://academic.research.microsoft.com/Author/11027014/jacob-h-masliyah</t>
  </si>
  <si>
    <t>http://www.cme.engineering.ualberta.ca/FacultyStaff/ProfessorsEmeriti/Masliyah.aspx</t>
  </si>
  <si>
    <t xml:space="preserve">Room 436B, Chemical &amp; Materials Engineering Building 
Edmonton, AB T6G 2G6
Phone: 780-492-4673 
Fax: 780- 492-2881 </t>
  </si>
  <si>
    <t>Edmonton</t>
  </si>
  <si>
    <t>University of Alberta</t>
  </si>
  <si>
    <t>With the vast deposits of oil sands in Alberta, we have an energy resource that can fully supply Canada with its energy needs for the next two centuries. This energy resource should be exploited responsibly by maximizing oil recovery and meeting environmental needs. Fundamental understanding of the industrial processes leads to their improvement in terms of economics and environmental impact.  I focus on:
Emulsion stability
Interfacial phenomena
Flocculation and sedimentation
Asphaltene precipitation
Bitumen-air attachment and recovery</t>
  </si>
  <si>
    <t>Jacob Kruse</t>
  </si>
  <si>
    <t>http://academic.research.microsoft.com/Author/26890857/jacob-kruse</t>
  </si>
  <si>
    <t>University of Amsterdam</t>
  </si>
  <si>
    <t>Pharmacology, Toxicology, Dermatology</t>
  </si>
  <si>
    <t xml:space="preserve">Jacques P. Roozen </t>
  </si>
  <si>
    <t>http://academic.research.microsoft.com/Author/4324710/jacques-p-roozen</t>
  </si>
  <si>
    <t xml:space="preserve">Food Science, Neuroscience, Biotechnology  </t>
  </si>
  <si>
    <t xml:space="preserve">James A. McAteer </t>
  </si>
  <si>
    <t>Education
Whittier College, Whittier, CA, BA/MS, Biology, 1970-1971
University of Minnesota, Minneapolis, MN, PhD, Anatomy, 1977
W. Alton Jones Cell Science Center, Lake Placid, NY, Postdoctoral Fellowship, Cell Culture, 1977-1978
Tufts University, Boston, MA, Postdoctoral Fellowship, Lung Development, 1978-1979
Academic Appointments
1977-78 W. Alton Jones Cell Science Center, Postdoctoral Fellow
1978-79 Tufts University School of Medicine, Research Associate
1979-80 University of Virginia School of Medicine, Assistant Professor, Anatomy
Present: Indiana University School of Medicine, Professor, Anatomy and Cell Biology</t>
  </si>
  <si>
    <t>http://academic.research.microsoft.com/Author/18216227/james-a-mcateer</t>
  </si>
  <si>
    <t>http://anatomy.iupui.edu/people/faculty/primary-faculty/james-a-mcateer-phd/</t>
  </si>
  <si>
    <t>Campus Address: MS 5055W
Telephone: (317) 274-7935
E-mail: jmcateer@iupui.edu</t>
  </si>
  <si>
    <t>Indianapolis</t>
  </si>
  <si>
    <t>Indiana University/Purdue University Indianapolis</t>
  </si>
  <si>
    <t>We work in the field of kidney stone disease and our laboratory is part of a collaborative effort investigating the origin, diagnosis and treatment of renal stones. The main focus of the lab is in lithotripsy research, where we are working to understand the mechanisms of shock wave action involved in the breakage of stones, how shock waves lead to the tissue trauma that accompanies lithotripsy, and how to make lithotripsy safer and more effective.</t>
  </si>
  <si>
    <t xml:space="preserve">Urology, Cell Biology, Anatomy  </t>
  </si>
  <si>
    <t>James E. Bailey</t>
  </si>
  <si>
    <t>http://academic.research.microsoft.com/Author/53694013/james-e-bailey</t>
  </si>
  <si>
    <t>http://www.biomedexperts.com/Profile.bme/70091/James_E_Bailey</t>
  </si>
  <si>
    <t xml:space="preserve">Biotechnology, Microbiology, Cell Biology  </t>
  </si>
  <si>
    <t xml:space="preserve">James Gerard Lyng </t>
  </si>
  <si>
    <t>http://academic.research.microsoft.com/Author/42571090/james-gerard-lyng</t>
  </si>
  <si>
    <t>James J. Leyden</t>
  </si>
  <si>
    <t>The Trustees of the University of Pennsylvania
Emeritus Professor of Dermatology
Department: Dermatology</t>
  </si>
  <si>
    <t>http://academic.research.microsoft.com/Author/23573379/james-j-leyden</t>
  </si>
  <si>
    <t>https://www.med.upenn.edu/apps/faculty/index.php/g275/p3128</t>
  </si>
  <si>
    <t>Contact information
211 CRB
415 CURIE BLVD.
6142
Philadelphia, PA 19104
Office: 2156626151</t>
  </si>
  <si>
    <t>Philadelphia</t>
  </si>
  <si>
    <t>University of Pennsylvania</t>
  </si>
  <si>
    <t>James R. Baker Jr</t>
  </si>
  <si>
    <t>Primary Appointment: MI Nanotechnology Institute
Primary PIBS Dept.: Bioinformatics</t>
  </si>
  <si>
    <t>http://academic.research.microsoft.com/Author/12497904/james-r-baker-jr</t>
  </si>
  <si>
    <t>https://www.umms.med.umich.edu/pibsfacsearch/facultyPage.do?facUniqname=jbakerjr</t>
  </si>
  <si>
    <t>NCRC Building 200
2800 Plymouth Road
Ann Arbor, MI 48109</t>
  </si>
  <si>
    <t xml:space="preserve"> Dr. Baker’s research is in several aspects of host defense mechanism and immunologic diseases. These include autoimmune disease such as Thyroiditis. As Director of The Michigan Nanotechnology Institute for Medicine and Biological Sciences, Dr. Baker’s research applications are based on several nanotechnology platforms including dendrimers, nanoemulsions and metal nanoparticles. The dendrimers based technology includes examination of nanoparticle interactions with membranes, synthesis and characterization of novel nanoparticles for targeted cancer treatment and MRI contrast enhancement, as well as development of minimally invasive two photon fiber optic probes for detection and diagnosis of cancer. The "Smart" Cancer Therapeutics drug delivery system is formed from dendrimers which are nanometer size polymers that serve as inert scaffolding. Therapeutic and/or diagnostic agents are covalently attached to this scaffolding through chemical linkers. Additionally, targeting vectors are attached to the dendrimers and serve as precision guidance systems that direct the system to sites of disease, while bypassing healthy tissue. As applied to cancer, the constructs formed by simultaneously attaching targeting vectors, drugs and imaging agents to dendrimers offer dramatically improved tumor specific delivery, resulting in improvements in both efficacy and safety relative to the corresponding untargeted drugs. Additionally, by incorporating an anti-cancer drug into the construct, the drug’s biodistribution can be altered in a manner controlled by the targeting vector; thus, potentially broadening its spectrum of activity to include tumor types to which the untargeted drug fails to show clinical activity. There are several unique features of these constructs that result in their superior performance relative to other carrier systems. We have demonstrated the diversity of the platform and improvements in safety and efficacy that can be achieved when a drug is incorporated into such systems. A construct that employs folic acid as a targeting vector and methotrexate as the cytotoxic drug has been taken through advanced animal trials and has been presented to the FDA. Initiation of human trials is expected in early 2008. 
The nanoemulsion based technology has demonstrated to possess efficient topical anti-microbial activity as well as powerful mucosal adjuvant capability. The antimicrobial activity is of a broad spectrum, affecting enveloped viruses, bacteria (mostly Gram positives), spores, and fungi. As an adjuvant, the nanoemulsion also induces protection against pneumonitis in mice immunized with a mixture of nanoemulsion and influenza A virus and induces HIV-neutralizing antibody production in mice that have been immunized with a mixture of nanoemulsion and recombinant HIV gp120 protein. Importantly, due to the nanoemulsion’s innate pathogenicity and its stability over a wide range of temperatures, refrigeration will not be required for these nanoemulsion adjuvant vaccines. We have promising ongoing nasal vaccine effectiveness studies in mice for hepatitis B virus, influenza virus, B. anthracis and smallpox (vaccinia virus). We also develop an adjuvant vaccine against Burholderia Cenocepacia to aid in the treatment of Cystic Fibrosis. </t>
  </si>
  <si>
    <t xml:space="preserve">Applied Chemistry, Medicinal Chemistry, Immunology  </t>
  </si>
  <si>
    <t xml:space="preserve">Bioactive and/or Targeted Dendrimer Conjugates 
5,714,166, 02/03/1998 
Tomalia; Baker; Cheng; Bielinska; Fazio; Hedstrand; Johnson; Kaplan; Klakamp;Kruper, Jr.; Kukowska-Latallo; Maxon; Piehler; Tomlinson; Wilson; Yin; Brothers, II. 
Hyper comb-branched polymer conjugates 
5,919,442, 07/06/1999 
Yin; Tomalia; Hedstrand; Swanson; Baker, Jr.; Kukowska-Latallo. 
Thyroid Peroxidase Epitopic region 
5,998,153, 12/07/1999 
Baker, Koenig. 
Methods of Inactivating Bacteria including Bacterial spores 
6,015,832, 01/18/2000 
Baker, Jr.; Wright; Hayes; Hamouda; Tarek Brisker. 
Antimicrobial Dendrimer Nanocomposites and a Method of Treating Wounds 
6,224,898, 05/01/2001 
Baker; Tomalia. 
Nanoemulsion Vaccines 
7,314,624, 01/01/2008 
Baker; Hamouda. </t>
  </si>
  <si>
    <t xml:space="preserve">James S. Ferguson </t>
  </si>
  <si>
    <t>http://academic.research.microsoft.com/Author/20028577/james-s-ferguson</t>
  </si>
  <si>
    <t>University of Dundee</t>
  </si>
  <si>
    <t xml:space="preserve">Dermatology, Immunology, Diseases  </t>
  </si>
  <si>
    <t>James Varani </t>
  </si>
  <si>
    <t>http://academic.research.microsoft.com/Author/23624969/james-varani</t>
  </si>
  <si>
    <t>http://www.experts.umich.edu//expert.asp?n=James+Varani&amp;u_id=4590</t>
  </si>
  <si>
    <t>Pharmacology, Oncology, Dermatology</t>
  </si>
  <si>
    <t>Jan Carel Diehl</t>
  </si>
  <si>
    <t>Jan Carel Diehl M.Sc. (1969) after finishing his study in Industrial Design Engineering he worked several years as consultant in Ecodesign. In his present position he is assistant professor for the Design for Sustainability (DfS) program at the Faculty of Industrial Design Engineering at the Delft University of Technology in The Netherlands.
Within the DfS program he is managing the international projects on sustainable product innovation especially in emerging markets. The main focus of his research is the know-how transfer and implementation of sustainable product innovation into an international context. He is has been working with industries (like Philips, Whirlpool, Bosch-Siemens) and universities (like in the USA, India, and Indonesia) in the field of sustainable product innovation in about 30 countries world-wide. Next to his position at the TU Delft he is consultant for UNIDO and UNEP and invited lecturer at universities in amongst others Portugal, Colombia and Austria. He is co-author of the new to be published UNEP Design for Sustainability (D4S) manual for Developing Economies (D4S EE).</t>
  </si>
  <si>
    <t>http://academic.research.microsoft.com/Author/21851253/jan-carel-diehl</t>
  </si>
  <si>
    <t>http://fadf.ieu.edu.tr/ead07/authors/author%2046.html</t>
  </si>
  <si>
    <t xml:space="preserve">Engineering, Human-Computer Interaction, Agricultural &amp; Environmental Economics </t>
  </si>
  <si>
    <t>Jan Feijen</t>
  </si>
  <si>
    <t>Professor of Polymer Chemistry and Biomaterials, University of Twente,
Address:
University of Twente, Faculty of Science and Technology – Chemical Technology, Department of Polymer Chemistry and Biomaterials, P.O.Box 217, NL-7500 AE Enschede, The Netherlands.</t>
  </si>
  <si>
    <t>http://academic.research.microsoft.com/Author/12966812/jan-feijen</t>
  </si>
  <si>
    <t>http://www.utwente.nl/tnw/pbm/people/scientific/feijen/</t>
  </si>
  <si>
    <t>Drienerlolaan 5, 7522 NB Enschede
Email:
Tel:
Room:
j.feijen@tnw.utwente.nl
+31 53 4892976/ 2968
Zuidhorst 252</t>
  </si>
  <si>
    <t>Enschede</t>
  </si>
  <si>
    <t>University of Twente</t>
  </si>
  <si>
    <t xml:space="preserve"> Biomedical Polymers
Biointerfacial Phenomena
Artificial Organ
Drug Delivery Systems
Tissue engineering
Ring-opening polymerization
Engineering polymers</t>
  </si>
  <si>
    <t xml:space="preserve">Pharmacology, Polymer Chemistry, Polymer Materials  </t>
  </si>
  <si>
    <t>Jan Jitse Venselaar</t>
  </si>
  <si>
    <t>California Institute of Technology
Department of Mathematics
Postdoc in Mathematics at the Caltech Department of Mathematics.
Before Caltech, I was a PhD-student at Utrecht University in the Netherlands. My thesis advisor was Gunther Cornelissen.</t>
  </si>
  <si>
    <t>http://academic.research.microsoft.com/Author/13316936/jan-jitse-venselaar</t>
  </si>
  <si>
    <t>http://www.math.caltech.edu/~janjitse/</t>
  </si>
  <si>
    <t>E-mail
janjitse (at) caltech (dot) edu
Office
Sloan 360
Phone: 626-395-4357
Mailing Address
Jan Jitse Venselaar
Department of Mathematics, Caltech
1200 East California Blvd
Pasadena, CA 91125</t>
  </si>
  <si>
    <t>Pasadena</t>
  </si>
  <si>
    <t>California Institute of Technology</t>
  </si>
  <si>
    <t>Research interests: noncommutative geometry in general. More specifically: Morita equivalences of spectral triples, classification of real spectral triples and morphisms of spectral triples, Seiberg-Witten theory on noncommutative spaces.</t>
  </si>
  <si>
    <t xml:space="preserve">Medicine, Chemical Engineering, Environmental Chemistry  </t>
  </si>
  <si>
    <t xml:space="preserve">Janet Moradian-Oldak </t>
  </si>
  <si>
    <t>Nanospheres in biology</t>
  </si>
  <si>
    <t>An expert on tooth enamel formation and structural biology
Associate professor, Ostrow School of Dentistry of USC
joldak@usc.edu
(323) 442-1759</t>
  </si>
  <si>
    <t>http://pressroom.usc.edu/janet-moradian-oldak/</t>
  </si>
  <si>
    <t>University of Southern California
Los Angeles, CA 90089</t>
  </si>
  <si>
    <t>Los Angeles</t>
  </si>
  <si>
    <t>University of Southern California</t>
  </si>
  <si>
    <t>protein/crystal interactions
enamel proteins and proteinases
apatite crystal growth
enamel formation and biomineralization
the molecular biology of amelogenin
structural biology</t>
  </si>
  <si>
    <t xml:space="preserve">Dentistry, Physiology, Cell Biology  </t>
  </si>
  <si>
    <t xml:space="preserve">Javed Ali </t>
  </si>
  <si>
    <t>http://academic.research.microsoft.com/Author/22451858/javed-ali</t>
  </si>
  <si>
    <t xml:space="preserve">Jean Krutmann </t>
  </si>
  <si>
    <t>http://academic.research.microsoft.com/Author/23549966/jean-krutmann</t>
  </si>
  <si>
    <t>Dermatology, Cell Biology, Molecular Biology</t>
  </si>
  <si>
    <t>Jeffrey A. Hubbell</t>
  </si>
  <si>
    <t>Jeffrey Hubbell was born in 1959 in Kansas City, Missouri, and is a citizen of the United States of America. He obtained his Bachelor of Science degree in chemical engineering at Kansas State University in 1982 and his doctorate in chemical engineering at Rice University in 1986. He was assistant and associate professor of chemical engineering at the University of Texas, Austin, from 1986 - 1994, and professor of chemical engineering at the California Institute of Technology from 1995 - 1997. 
Jeffrey A. Hubbell has been full Professor of Biomedical Engineering and director of the Institute for Biomedical Engineering of the ETH and the University of Zurich, Professor of Materials Science since 1 June 1997 and an ETH professor of Material Science and an University professor at the Medical Faculty.</t>
  </si>
  <si>
    <t>http://academic.research.microsoft.com/Author/3978323/jeffrey-a-hubbell</t>
  </si>
  <si>
    <t>http://lmrp.epfl.ch/site/lmrp/page-18484.html</t>
  </si>
  <si>
    <t>Laboratory for Regenerative
Medicine &amp; Pharmacobiology 
(LMRP) 
Bâtiment AI 3123-3127
Station 15 
CH - 1015 Lausanne</t>
  </si>
  <si>
    <t>Lausanne</t>
  </si>
  <si>
    <t>École Polytechnique Fédérale de Lausanne</t>
  </si>
  <si>
    <t>Research in Prof. Hubbell's laboratory is directed toward biomaterials issues in tissue engineering, cell-based therapies, drug delivery, and medical devices. It involves polymer chemistry and cell biology ultimately directed toward altering some medical outcome. Current research addresses means by which the recognition of biological and synthetic polymers may be controlled, for example means by which to use polymers to block recognition in wound healing and immunity, by which to incorporate protein-like structures into synthetic materials, and by which to endow synthetic materials with the ability to be degraded by the cellular processes involved in tissue remodeling. Current clinical targets are cardiovascular implants and healing, nerve regeneration, post-surgical healing, and general aspects of the controlled delivery of proteins and genes.</t>
  </si>
  <si>
    <t xml:space="preserve">Biotechnology, Polymer Chemistry, Pharmacology  </t>
  </si>
  <si>
    <t xml:space="preserve">Jeffrey Penfold </t>
  </si>
  <si>
    <t>Nonionic Surfactant</t>
  </si>
  <si>
    <t>I am a Senior Fellow at STFC’s Rutherford Appleton Laboratory, and a Visiting Professor in the Physical and Theoretical Chemistry Laboratory, Oxford. I have an extensive collaborative research programme (with RK Thomas and Unilever) on the study of colloids and interfaces.  My research group is based in Oxford (jointly with RK Thomas), and we currently have projects (funded by EPSRC, dti, EU, and Unilever) on surfactant, mixed surfactant adsorption and self-assembly, protein adsorption,  biosurfactants, polymer-surfactant mixtures, perfume delivery, functionalized surfaces, and processing. Our main experimentaI tools are neutron reflectivity and small angle neutron scattering, and our experimental programme is conducted mainly at ISIS and at the ILL. We also run the Deuteration Facility (for small molecule, surfactant, deuteration), funded by STFC.</t>
  </si>
  <si>
    <t>http://www.isis.stfc.ac.uk/People/jeffery_penfold5382.html</t>
  </si>
  <si>
    <t xml:space="preserve">Science and Technology Facilities Council
Rutherford Appleton Laboratory 
Harwell Oxford
Didcot
OX11 0QX </t>
  </si>
  <si>
    <t>Oxford</t>
  </si>
  <si>
    <t>My research group is based in Oxford (jointly with RK Thomas), and we currently have projects (funded by EPSRC, dti, EU, and Unilever) on surfactant, mixed surfactant adsorption and self-assembly, protein adsorption,  biosurfactants, polymer-surfactant mixtures, perfume delivery, functionalized surfaces, and processing. Our main experimentaI tools are neutron reflectivity and small angle neutron scattering, and our experimental programme is conducted mainly at ISIS and at the ILL. We also run the Deuteration Facility (for small molecule, surfactant, deuteration), funded by STFC</t>
  </si>
  <si>
    <t xml:space="preserve">Physical Chemistry, Polymer Chemistry, Chemical Physics &amp; Material Physics  </t>
  </si>
  <si>
    <t>Jerome L. Shupack</t>
  </si>
  <si>
    <t>Professor; Sr Medical Advisor Skin&amp; Cancer Unit 
Ronald O. Perelman Department of Dermatology 
Education
1963 — Columbia University College of Physicians &amp; Surgeons, Medical Education 
1963-1964 — Mount Sinai Medical Center, Internship 
1964-1965 — Mount Sinai Medical Center, Residency Training 
1967-1970 — NYU Medical Center (Dematology), Residency Training</t>
  </si>
  <si>
    <t>http://academic.research.microsoft.com/Author/23866896/jerome-l-shupack</t>
  </si>
  <si>
    <t>http://www.med.nyu.edu/biosketch/shupaj01/publications</t>
  </si>
  <si>
    <t>530 FIRST AVENUE, HCC 7F
SCHWARTZ EAST ELEVATORS
NEW YORK, NY 10016</t>
  </si>
  <si>
    <t>Research Summary
Trained in both pharmacology and dermatology, with the experience of 20 years of clinical drug trials in a specially designed facility, fully staffed with individuals familiar with regulatory requirements and with the support of a major The Ronald O. Perelman Department of Dermatology, Jerome Shupack, M.D. is an ideal collaborator for new dermatologic drug development.
The Clinical Studies Unit is the center for clinical drug trials at New York University's Ronald O. Perelman Department of Dermatology. Projects undertaken in this facility include studies of treatment for: onychomycosis, tinea pedis, sun damaged skin, acne, psoriasis, male pattern baldness, atopic dermatitis, rosacea, Kaposi's sarcoma, and foot and leg ulcers. Research into analytical tools to evaluate the skin has also been centered in the Clinical Studies Unit. It has its own designated clinical space within the Skin and Cancer Unit. A room for intensive dermatologic treatments, including intravenous medication, has recently been added. Two full time research nurses (RN) work in the unit and are certified chemotherapy nurses as well as experienced data managers. A full-time secretary is available to assist with research records.
The Unit is contiguous with the Skin and Cancer Unit at the NYU Ambulatory Care Center. Specialty clinics in the department include: leg ulcer, hair, nail, pigmented lesion, psoriasis, bullous disease, contact dermatitis, photomedicine, disorders of keratinization, pediatric and surgery. There are two full-time medical photographers with a studio adjacent to the Clinical Studies Unit. Experts in dermatopathology and immunofluorescence are readily accessible to the Clinical Studies Unit.
Current and upcoming studies include treatments for male pattern baldness, foot ulcers, psoriasis, atopic dermatitis, onychomycosis, genital herpes, Kaposi's sarcoma, and rosacea. The current studies involve oral and topical medicines. Studies involving intravenous medication and photodynamic therapy have recently began.
Research Interests
Dermatopharmocology
Research Keywords
dermatitis; skin acne; psoriasis; hair disorders; Kaposi's sarcoma; tinea pedis; rosacea; onchyomycosis</t>
  </si>
  <si>
    <t xml:space="preserve">Dermatology, Pathology, Diseases  </t>
  </si>
  <si>
    <t xml:space="preserve">Jia-You Fang </t>
  </si>
  <si>
    <t>http://academic.research.microsoft.com/Author/23647542/jia-you-fang</t>
  </si>
  <si>
    <t>http://www.biomedexperts.com/Profile.bme/384165/Jia-You_Fang</t>
  </si>
  <si>
    <t>Chang Gung University</t>
  </si>
  <si>
    <t xml:space="preserve">Pharmacology, Dermatology, Nanotechnology  </t>
  </si>
  <si>
    <t>Jim E. Riviere</t>
  </si>
  <si>
    <t>Jim E. Riviere is the Burroughs Wellcome Fund Distinguished Professor of Pharmacology; and Director, Center for Chemical Toxicology Research and Pharmacokinetics, College of Veterinary Medicine; North Carolina State University (NCSU) in Raleigh NC. Dr. Riviere received his BS (summa cum laude) and MS degrees from Boston College, his DVM and PhD in pharmacology as well as a DSc (hon) from Purdue University. He is an elected member of the Institute of Medicine of the National Academies, serves on its Food and Nutrition Board, and is a fellow of the Academy of Toxicological Sciences. He is a member of Phi Beta Kappa, Phi Zeta and Sigma Xi, and has served on the Science Board of the Food and Drug Administration. His honors include the 1999 O. Max Gardner Award from the Consolidated University of North Carolina, the 1991 Ebert Prize from the American Pharmaceutical Association, the Harvey W. Wiley Medal and FDA Commissioner’s Special Citation, and the Lifetime Achievement Award from the European Association of Veterinary Pharmacology and Toxicology. He is the Editor of the Journal of Veterinary Pharmacology and Therapeutics, co-founder and co-director of the USDA Food Animal Residue Avoidance Databank (FARAD) program, and was formerly the Director of the Biomathematics Program in the College of Physical and Mathematical Sciences at NCSU. He has served as an officer in various Specialty Sections of the Society of Toxicology, and has served on the Editorial Boards of various toxicology, pharmacology and veterinary journals. He has published over 430 full-length research papers and chapters, holds 5 U.S. Patents, has authored/edited 10 books in pharmacokinetics, toxicology and food safety, and received over 16 million dollars as principal investigator on eatramural research grants.</t>
  </si>
  <si>
    <t>http://academic.research.microsoft.com/Author/23654772/jim-e-riviere</t>
  </si>
  <si>
    <t>http://www.cvm.ncsu.edu/cctrp/riviere_jim.html</t>
  </si>
  <si>
    <t>Center for Chemical Toxicology Research and Pharmacokinetics College of Veterinary Medicine BOX 8410 4700 Hillsborough St. Raleigh, NC 27606
Phone: (919) 513-6305
Fax: (919) 513-6358
Email: Jim_Riviere@ncsu.edu</t>
  </si>
  <si>
    <t>Hillsborough St. Raleigh</t>
  </si>
  <si>
    <t>North Carolina State University</t>
  </si>
  <si>
    <t>His current research interests relate to the development of animal models; applying biomathematics to problems in toxicology, including the risk assessment of chemical mixtures, pharmacokinetics, nanomaterials, absorption of drugs and chemicals across skin; and the food safety and pharmacokinetics of tissue residues in food producing animals.</t>
  </si>
  <si>
    <t>Toxicology, Pharmacology, Plant &amp; Animal Science</t>
  </si>
  <si>
    <t>Jin Ho Chung</t>
  </si>
  <si>
    <t>http://academic.research.microsoft.com/Author/53743016/jin-ho-chung</t>
  </si>
  <si>
    <t>Seoul National University</t>
  </si>
  <si>
    <t>Dermatology, Pharmacology, Toxicology</t>
  </si>
  <si>
    <t xml:space="preserve">Jin-Chul Kim </t>
  </si>
  <si>
    <t>http://academic.research.microsoft.com/Author/3541626/jin-chul-kim</t>
  </si>
  <si>
    <t>Kangwon National University</t>
  </si>
  <si>
    <t xml:space="preserve">Applied Chemistry, Polymer Chemistry, Chemical Engineering  </t>
  </si>
  <si>
    <t>Jin-Mao You</t>
  </si>
  <si>
    <t>http://academic.research.microsoft.com/Author/19846554/jin-mao-you</t>
  </si>
  <si>
    <t>Chinese Academy of Sciences</t>
  </si>
  <si>
    <t>Chromatography, Analytical Chemistry, Mass Spectrometry</t>
  </si>
  <si>
    <t>Joachim H. Spangenberg</t>
  </si>
  <si>
    <t>http://academic.research.microsoft.com/Author/23432349/joachim-h-spangenberg</t>
  </si>
  <si>
    <t>http://www.linkedin.com/in/joachimspangenberg</t>
  </si>
  <si>
    <t>Cologne</t>
  </si>
  <si>
    <t>Helmholtz Zentrum für Umweltforschung</t>
  </si>
  <si>
    <t>Biodiversity, Bioenergy (Biology), Global Change Biology, Theoretical biology, Development Theories And Policies, Conservation Biology, Macroecology, Sustainable Human Development, Alternative Economies, DeGrowth, Economic Growth, Environmental Valuation (Economics), Evolutionary Economics, Household Economics, Resource Economics, Sustainability Economics, Bioethics and Landscapes, Climate Change and Biodiversity, Pathways to decarbonisation, Design for Sustainability DfS, Ecosystems Services, Landscape governance, Human Dimensions of environmental issues, Peak Oil, Philosophy of Environment, Sustainability Accounting, Sustainable Developments, Wildlife Conservation, Ecosystem Services, Fundamentals of economics, Natural resources conservation, Resilience in Face of Conflict, Resource Depletion, Social sustainability, Sustainability Discourses, Sustainable Production and Consumption, Valuation (Sustainability), Economic Development, Ecological Economics, Ecofeminism, Environmental Monitoring, Sustainable Design, Climate Change, Development Economics, Development Studies, and Environmental Sustainability</t>
  </si>
  <si>
    <t xml:space="preserve"> Development Economics, Agricultural &amp; Environmental Economics, Political Science  </t>
  </si>
  <si>
    <t>Joachim W. Fluhr</t>
  </si>
  <si>
    <t>Charité - Universitätsmedizin Berlin
CC 12: Innere Medizin und Dermatologie
Klinik für Dermatologie, Venerologie und Allergologie
t: +49 30 450 518 022
f: +49 30 450 518 922
Charité - Universitätsmedizin Berlin
CC 12: Innere Medizin und Dermatologie
Klinik für Dermatologie, Venerologie und Allergologie
t: +49 30 450 518 022
f: +49 30 450 518 922</t>
  </si>
  <si>
    <t>http://academic.research.microsoft.com/Author/7119989/joachim-w-fluhr</t>
  </si>
  <si>
    <t>http://www.derma.charite.de/forschung_und_studien/forschergruppen/center_of_experimental_applied_cutaneous_physiology_ccp/</t>
  </si>
  <si>
    <t xml:space="preserve">Location:
Edmund Lesser House, 
5th floor, Room 071 </t>
  </si>
  <si>
    <t>Berlin</t>
  </si>
  <si>
    <t>Charité University Medicine Berlin</t>
  </si>
  <si>
    <t>The Department of Skin Physiology consists of 14 employees, representing various disciplines. In addition to 4 dermatologists also physicists, chemists and technical staff working in the field. Furthermore, 8 PhD students working on various research tasks. Focus of the investigation are both basic research in the context of projects, which are funded by the Federal Ministry of Education and Research, the German Research Foundation and the European Union, as well as contract research in collaboration with industry.</t>
  </si>
  <si>
    <t xml:space="preserve">Joan E. Roberts </t>
  </si>
  <si>
    <t>Professor of Chemistry, Department of Natural Science, College at Lincoln Center</t>
  </si>
  <si>
    <t>http://academic.research.microsoft.com/Author/53790007/joan-e-roberts</t>
  </si>
  <si>
    <t>http://faculty.fordham.edu/jroberts/</t>
  </si>
  <si>
    <t>Fordham University
113 West 60th Street
Room LL813
New York City, NY 10023</t>
  </si>
  <si>
    <t>Fordham University</t>
  </si>
  <si>
    <t>Dr. Roberts main area of expertise is the positive and negative effects of light on the human eye. With her collaborators in Milan , Italy ; Shanghai , China ; Brookhaven National Laboratories, Long Island and the National Institute of Environmental Health Sciences in Research Triangle Park , North Carolina , she studies how UV and blue visible light enhance the formation of cataracts and macular degeneration and studies ways of preventing these age related diseases. In Locarno , Switzerland Dr. Roberts studies how modification of circadian rhythm influences the human immune system, jet lag and mood (seasonal depression).  In addition to over 90 publications in peer reviewed scientific journals, Joan’s  work has been published in several prominent “lay journals” including New Scientist, Eye World, Mens Health and on several medical websites, such as ABC News.com, Reuters and BBC News.com. Joan has been featured on ABC World News Tonight with Bill Blakemore for her research on melatonin/circadian immune responses</t>
  </si>
  <si>
    <t xml:space="preserve">Molecular Biology, Cell Biology, Toxicology  </t>
  </si>
  <si>
    <t>Joao F. Mano</t>
  </si>
  <si>
    <t xml:space="preserve">João F. Mano received his PhD in Chemistry in 1996 from the Technical University of Lisbon. 
Currently he is Associate Professor with habilitation at the Polymer Engineering Department, School of 
Engineering, University of Minho, Portugal, and he is a vice-director of the 3B's research group, 
Biomaterials, Biodegradables and Biomimetics, which is a member of the ICVS/3B’s Associate 
Laboratory. 
He has been teaching subjects related to biomaterials science and technology, tissue engineering and 
physical-chemistry of polymers and materials, in both undergraduate and graduate levels. In this 
context he published two educational-related papers in peer-reviewed international journals and was 
involved in several training/educational activities. He is a past director of the Master course in 
Biomedical Engineering at the University of Minho, and is the Erasmus/Sócrates responsible for the 
same graduation (profile in Biomaterials, Rehabilitation and Biomechanics). Since 2008, João F. Mano 
is a Faculty member of the MIT-Portugal Program (doctoral program on Bioengineering systems), 
involved in the “Nanobiotechnology and biomaterials” module. He was in the foundation of a new PhD 
program at the Univ. of Minho on Tissue Engineering, Regenerative Medicine and Stem Cells (2009). 
His current research interests include the use of biomaterials and cells towards the development of 
multidisciplinary concepts for biomedical applications, especially aimed at being used in tissue 
engineering of bone and cartilage and in the controlled delivery of bioactive molecules. In particular, 
he has been developing materials, mainly derived from natural-based biodegradable polymers, with 
stimuli-responsive or bio-instructive behaviour, or biomimetic and nano/micro-technology approaches 
applied to materials and surfaces to be used in the biomedical area. 
</t>
  </si>
  <si>
    <t>http://academic.research.microsoft.com/Author/18159360/joao-f-mano</t>
  </si>
  <si>
    <t>http://www.3bs.uminho.pt/users/jfmano</t>
  </si>
  <si>
    <t>AvePark, Zona Industrial da Gandra
S. Claudio do Barco
4806-909 Caldas das Taipas - Guimarães
Portugal
Tel: +351 253 510 900
Fax: +351 253 510 909
email: info@3bs.uminho.pt</t>
  </si>
  <si>
    <t>Guimarães</t>
  </si>
  <si>
    <t>Chemical modification, processing, surface modification and characterisation of biomacromolecular-based systems for biomedical applications, including tissue engineering devices and systems for controlled delivery of molecules.  ◊ Smart (stimuli responsive / bioinstructive) and bioactive materials/nanomaterials. ◊ Biomimetic approaches in tissue engineering. ◊ Nanobiotechnology. ◊ Stem Cells-materials interactions. ◊ Thermo-physical properties of polymers and biomaterials.</t>
  </si>
  <si>
    <t xml:space="preserve"> Polymer Chemistry, Polymer Materials, Biotechnology  </t>
  </si>
  <si>
    <t>Joaquim M. S. Cabral</t>
  </si>
  <si>
    <t>Education:
Diploma in Chemical Engineering, IST, 1976
Ph. D. in Chemical Engineering, IST, 1983
Post-Doc, MIT, Cambridge, Massachusetts, U.S.A., 1983 - 1984
D. Sc., IST, 1989</t>
  </si>
  <si>
    <t>http://academic.research.microsoft.com/Author/23502682/joaquim-m-s-cabral</t>
  </si>
  <si>
    <t>http://berg.ist.utl.pt/members/jcabral.html</t>
  </si>
  <si>
    <t>BioEngineering Research Group
Centre for Biological and Chemical Engineering
Department of Bioengineering
Instituto Superior Técnico (IST)
Technical University of Lisbon
Avenida Rovisco Pais
1049-001 Lisboa
Portugal
Phone: +351 - 218 419 063
Fax: +351 - 218 419 062
E-mail: joaquim cabral (click on)</t>
  </si>
  <si>
    <t>Instituto Superior Técnico</t>
  </si>
  <si>
    <t>My current research and future vision aims at contributing for biochemical engineering science through novel developments in Enzyme Engineering, Bioprocess Engineering and Stem Cell Bioengineering.</t>
  </si>
  <si>
    <t xml:space="preserve">Johan Sjoblom </t>
  </si>
  <si>
    <t>http://academic.research.microsoft.com/Author/19881759/johan-sjoblom</t>
  </si>
  <si>
    <t>http://ena.chemeng.ntnu.no/ansattehjemmesiderIKP.asp?Databasenr=48</t>
  </si>
  <si>
    <t xml:space="preserve">Polymer Chemistry, Applied Chemistry, Chemical Engineering  </t>
  </si>
  <si>
    <t>John Cairns Jr</t>
  </si>
  <si>
    <t>http://academic.research.microsoft.com/Author/23300056/john-cairns-jr</t>
  </si>
  <si>
    <t>University of British Columbia</t>
  </si>
  <si>
    <t xml:space="preserve">Environmental Medicine, Ecology, Plant &amp; Animal Science  </t>
  </si>
  <si>
    <t>John F. Scamehorn</t>
  </si>
  <si>
    <t xml:space="preserve">EDUCATION AND PROFESSIONAL
Current
Professor Emeritus, School of Chemical, Biological and Materials Engineering
Previous
Asahi Glass Chair and George Lynn Cross Research Professor, School of Chemical, Biological and Materials Engineering
Education
B.S., University of Nebraska (1973)
M.S, University of Nebraska (1974); 
Ph.D., University of Texas, Austin (1980)
Experience
Research Engineer, Conoco Inc. (1974-77)
Research Engineer, Shell Development Co. (1980-81); 
Co-founder and Director, Institute for Applied Surfactant Research (1986-present); 
Co-chair, 65th Annual Colloid &amp; Surface Science Symposium (1991); 
Professional Engineer Registration, Texas and Oklahoma; 
Editorial Board of Separation Science and Technology and The Journal of Surfactants and Detergents. 
Ex-Chair of Surfactants and Detergents Division of American Oil Chemists’ Society
</t>
  </si>
  <si>
    <t>http://coe.ou.edu/cems/faculty/scamehorn.htm</t>
  </si>
  <si>
    <t>scamehor@ou.edu 
(405) 325-4382 
Institute for Applied Surfactant Research
Surfactant Associates, Inc.</t>
  </si>
  <si>
    <t>My research involves the technological application of surfactant science. A primary area of research if the development of novel separation techniques utilizing surfactants, which can be used to clean up polluted wastewater, groundwater and air streams. One approach we have taken is to dissolve surfactants in water under conditions in which contaminants associate with surfactant aggregates, which are easy to ultrafilter from solution in a subsequent step. Another technology we have developed is the use of surfactants to regenerate spent activated carbon beds.
A major application we have been investigating is the solution properties of surfactants relevant to improving detergent formulations. Challenges include the desire to remove phosphates from consumer products for environmental reasons, to include bleach in formulations, and to reduce volatile organic compound emissions from hard surface cleaners for safety reasons. Our approach to these problems often involves using surfactant mixtures in novel combinations to improve properties.</t>
  </si>
  <si>
    <t xml:space="preserve">Chromatography, Applied Chemistry, Chemical Engineering  </t>
  </si>
  <si>
    <t>John J. Voorhees</t>
  </si>
  <si>
    <t>Dr. Voorhees is the Duncan and Ella Poth Distinguished Professor at the University of Michigan Medical School in Ann Arbor, where he is Chairman of the Department of Dermatology. He qualified as M.D. summa cum laude from the University of Michigan in 1963, followed by internship and residency in Internal Medicine and Dermatology at the same institution, including two years of postdoctoral training as the Carl Herzog Fellow in Biochemistry. He was appointed Instructor in Dermatology in 1969, in 1974 became full Professor, and in 1975, was appointed Chairman of the Department.</t>
  </si>
  <si>
    <t>http://academic.research.microsoft.com/Author/12321052/john-j-voorhees</t>
  </si>
  <si>
    <t>http://www.med.umich.edu/derm/faculty/voorhees.shtml</t>
  </si>
  <si>
    <t>Academic Contact Information:
UM Department of Dermatology 
1910 Taubman Center
1500 East Medical Center Dr.
Ann Arbor, MI 48109-5314
Phone: (734) 936-4078
Fax: (734) 936-6395</t>
  </si>
  <si>
    <t>His research focuses on psoriasis and premature aging of the skin. The demonstration of psoriasis as a disease mediated by an overactive immune system, treatable by immunosuppressive drugs, has been his major accomplishment in the study of psoriasis. In sun-induced premature skin-aging and in natural aging, he and his colleagues have unraveled mechanisms whereby UV light and the passage of time destroy the skin's collagen support. This understanding has provided insight into its treatment and prevention by pharmacologic agents</t>
  </si>
  <si>
    <t>Dermatology, Genetics &amp; Genealogy, Cell Biology</t>
  </si>
  <si>
    <t>John M. Pezzuto</t>
  </si>
  <si>
    <t>A.B. in Chemistry, Rutgers University, 1973
Ph.D. in Biochemistry, University of Medicine and Dentistry of New Jersey, 1977
National Cancer Institute Postdoctoral Fellow, Department of Chemistry, Massachusetts Institute of Technology, 1977-1979
Instructor of Chemistry, University of Virginia, 1979
Assistant Professor, University of Illinois at Chicago (UIC), 1980-1985
Associate Professor, University of Illinois at Chicago, 1985-1991
Full Professor, College of Pharmacy, UIC, 1991-2002
Full Professor, College of Medicine, UIC, 1994-2002
Distinguished University Professor at the University of Illinois at Chicago, 2002
Head, Department of Medicinal Chemistry and Pharmacognosy, UIC, 1993-1995
Director, Program for Collaborative Research in the Pharmaceutical Sciences, UIC, 1995-1998
Associate Dean for Research and Graduate Education, College of Pharmacy, UIC, 1998-2002
Deputy Director of the UIC Cancer Center, 2000-2002
Interim Head, Department of Medicinal Chemistry and Pharmacognosy, UIC, 2000-2001
Head, Department of Medicinal Chemistry and Pharmacognosy, UIC, 2001-2002
Dean, College of Pharmacy, Nursing and Health Sciences, Purdue University, 2002-2006
Professor of Medicinal Chemistry, Purdue, 2002-2006
Founding Dean, College of Pharmacy, University of Hawaii</t>
  </si>
  <si>
    <t>http://www.mcmp.purdue.edu/faculty/?uid=jpezzuto</t>
  </si>
  <si>
    <t>Purdue University
R. E. Heine Building
575 Stadium Mall Drive</t>
  </si>
  <si>
    <t>West Lafayette</t>
  </si>
  <si>
    <t>Purdue University</t>
  </si>
  <si>
    <t xml:space="preserve">Current research interests include: natural products as inhibitors of chemical carcinogenesis; biological evaluation of potential cancer chemotherapeutic agents; biospecific isolation of chemotherapeutic agents from plant materials; evaluation of test agents for cancer preventative and therapeutic activity employing animal models. Dr. Pezzuto has been supported by the National Institutes of Health continuously since 1977, and currently serves as the Principal Investigator of a Program Project grant in cancer chemoprevention, and co-investigator for an International Cooperative Biodiversity Group award.
</t>
  </si>
  <si>
    <t>John R. Ehrenfeld</t>
  </si>
  <si>
    <t>Dr. Ehrenfeld currently serves as Executive Director of the International Society for Industrial Ecology. He retired in 2000 as the Director of the MIT Program on Technology, Business, and Environment, an interdisciplinary educational, research, and policy program. He holds a post as Senior Research Scholar at the Yale School of Forestry and Environmental Studies. He continues to teach, do research, and write.
His current projects focus on sustainability and industrial ecology. In October 1999, the World Resources Institute honored him with a lifetime achievement award for his academic accomplishments in the field of business and environment. He received the Founders Award for Distinguished Service from the Academy of Management’s Organization and Natural Environment Division in August 2000.
He spent part of the 1998-1999 academic year at the Technical University of Lisbon as a Fulbright Distinguished Scholar and was Visiting Professor at the Technical University of Delft during the 2000-2001 academic year. He was elected in 2005 to the Board of Trustees of the Society for Organizational Learning. He is an editor of the Journal of Industrial Ecology. He holds a B. S. and Sc. D. in Chemical Engineering from MIT, and is author or co-author of over 200 papers, books, reports, and other publications. He spends his summers on the Maine Coast and is an avid saltwater fly fisherman.</t>
  </si>
  <si>
    <t>http://www.johnehrenfeld.com/bio.html</t>
  </si>
  <si>
    <t>Langer Lab
77 Massachusetts Avenue
Room 76-661 (in The David H. Koch Institute Building)</t>
  </si>
  <si>
    <t>Industrial ecology; Sustainability by Design; Eco-efficiency: Philosophy, Theory, and Tools</t>
  </si>
  <si>
    <t xml:space="preserve"> Ecology, Agricultural &amp; Environmental Economics, Business Administration &amp; Economics</t>
  </si>
  <si>
    <t>Joke A. Bouwstra</t>
  </si>
  <si>
    <t>Joke Bouwstra is responsible for the skin research at LACDR. She received her PhD degree in 1985. In the same year she was appointed as assistant professor at the Centre for Bio-Pharmaceutical Sciences (renamed to LACDR). In 1988 she started in the field of transdermal and dermal drug delivery. In 1996 she was awarded with the young investigators award of the controlled release society. In 2003 she has been appointed as full professor. She published more than 180 reviewed papers, more than 25 book chapters and is (co) inventor of 5 patents. She was co-chair of the Gordon research Conference on 'barrier function of mammalian skin' in 2003. Her main expertise is the biophysical aspects of the barrier of the skin and the delivery of drugs into and across the skin in vitro as well as in vivo. A key issue in her research is the interaction between the delivery system and the skin. She is interested in active (electrically driven) and passive delivery methods. In 2005 she received the prestigious "Simon Stevin Meesterschap" of the Technical Foundation in the Netherlands. She is local editor of the Journal of Investigative Dermatology. She is a member of the editorial board of the Journal of Liposome Research, Journal of Pharmaceutical Sciences and the European Journal of Pharmaceutical Sciences.</t>
  </si>
  <si>
    <t>http://academic.research.microsoft.com/Author/11409232/joke-a-bouwstra</t>
  </si>
  <si>
    <t>http://drugdeliverytechnology.leidenuniv.nl/people/bouwstra</t>
  </si>
  <si>
    <t xml:space="preserve">Telephone number+31 (0)71 527 4208E-mail addressbouwstra@lacdr.leidenuniv.nlFaculty/UnitFaculty of Science, Leiden Academic Centre for Drug Research, Drug Delivery TechnologyOffice addressGorlaeus Laboratories
Einsteinweg 55
2333 CC Leiden
roomnumber HB 714
</t>
  </si>
  <si>
    <t>Leiden</t>
  </si>
  <si>
    <t>Leiden University</t>
  </si>
  <si>
    <t>Her main expertise is the biophysical aspects of the barrier of the skin and the delivery of drugs into and across the skin in vitro as well as in vivo. A key issue in her research is the interaction between the delivery system and the skin. She is interested in active (electrically driven) and passive delivery methods. In 2005 she received the prestigious "Simon Stevin Meesterschap" of the Technical Foundation in the Netherlands. She is local editor of the Journal of Investigative Dermatology. She is a member of the editorial board of the Journal of Liposome Research, Journal of Pharmaceutical Sciences and the European Journal of Pharmaceutical Sciences.</t>
  </si>
  <si>
    <t xml:space="preserve">Jonathan Hadgraft </t>
  </si>
  <si>
    <t>Professor Hadgraft has been elected to Fellowships of the Royal Society of Chemistry, The American Association of Pharmaceutical Scientists, The Controlled Release Society and The Academy of Pharmaceutical Sciences. He is on the scientific advisory boards of a number of pharmaceutical companies. Over the years he has contributed to over 500 publications and serves on several of editorial boards of pharmaceutical science journals. He has given numerous plenary lectures in Europe, the US, South America, South Africa, Japan and Australasia.</t>
  </si>
  <si>
    <t>http://academic.research.microsoft.com/Author/54983408/jonathan-hadgraft</t>
  </si>
  <si>
    <t>https://iris.ucl.ac.uk/iris/browse/profile?upi=JHADR30</t>
  </si>
  <si>
    <t>311
The School of Pharmacy
Brunswick Square
London
WC1N 1AX</t>
  </si>
  <si>
    <t>London</t>
  </si>
  <si>
    <t>School of Pharmacy University of London</t>
  </si>
  <si>
    <t>Major research interests are in the application of physical chemistry to drug delivery, with special reference to the skin. The research group uses a range of biophysical techniques to probe the mechanisms of skin penetration and its modulation. 
Research specialties: drug delivery, especially transdermal and dermal
Other specialties: he acts as an expert witness in litigation concerning dermal and transdermal delivery.</t>
  </si>
  <si>
    <t xml:space="preserve">Pharmacology, Dermatology, Computational Physics  </t>
  </si>
  <si>
    <t>Joon-Baek Lee</t>
  </si>
  <si>
    <t>Algae</t>
  </si>
  <si>
    <t>Publications: 11 | Citations: 28
Fields: Plant &amp; Animal Science, Toxicology, Nutrition  
Collaborated with  34 co-authors from 2001 to 2010 | Cited by 71 authors</t>
  </si>
  <si>
    <t>http://www.researchgate.net/profile/Joon-Baek_Lee/</t>
  </si>
  <si>
    <t>Jeju National University,102 Jejudaehak-ro, Jeju-si, Jeju Special Self-Governing Province, Republic of Korea</t>
  </si>
  <si>
    <t>Jeju-Si</t>
  </si>
  <si>
    <t>Cheju National University</t>
  </si>
  <si>
    <t>Diatoms
Phytoplankton Ecology
Marine Biology
Phycology</t>
  </si>
  <si>
    <t xml:space="preserve">Plant &amp; Animal Science, Toxicology, Nutrition  </t>
  </si>
  <si>
    <t xml:space="preserve">Joost Schalkwijk </t>
  </si>
  <si>
    <t>http://academic.research.microsoft.com/Author/18063362/joost-schalkwijk</t>
  </si>
  <si>
    <t>http://www.narcis.nl/personpub/RecordID/PRS1238439/Language/en</t>
  </si>
  <si>
    <t>Anna van Saksenlaan 51
2593 HW Den Haag
+31 70 349 44 50</t>
  </si>
  <si>
    <t>University Medical Center St Radboud Nijmegen</t>
  </si>
  <si>
    <t xml:space="preserve">
(the most recent research is at the top)
Project leader 
The inflammasome and skin diseases: biological and clinical aspects
Project leader 
Breaking the barrier: The role of late cornified envelope proteins in skin barrier function and development of psoriasis</t>
  </si>
  <si>
    <t>Dermatology, Genetics &amp; Genealogy, Pathology</t>
  </si>
  <si>
    <t>Jorgen Serup</t>
  </si>
  <si>
    <t>Dr Jorgen Serup, Professor of Dermatology at the Copenhagen University in Denmark, clarifies certain myths surrounding the largest organ of the human body.</t>
  </si>
  <si>
    <t>http://academic.research.microsoft.com/Author/54475868/jorgen-serup</t>
  </si>
  <si>
    <t>http://www.zoominfo.com/s/#!search/profile/person?personId=437085207&amp;targetid=profile</t>
  </si>
  <si>
    <t>Endereço: Nørregade 10, 1165 København, Dinamarca
Telefone: +45 35 32 26 26</t>
  </si>
  <si>
    <t>Copenhagen</t>
  </si>
  <si>
    <t>Copenhagen University</t>
  </si>
  <si>
    <t xml:space="preserve">Dermatology, Diseases, Family Medicine </t>
  </si>
  <si>
    <t>Jos H. Beijnen</t>
  </si>
  <si>
    <t>http://academic.research.microsoft.com/Author/46589172/jos-h-beijnen</t>
  </si>
  <si>
    <t>Chromatography, Mass Spectrometry, Medicine</t>
  </si>
  <si>
    <t>Jose Luis Jorcano</t>
  </si>
  <si>
    <t>Jose Luis Jorcano is director of the Department of Bioengineering and Aerospace Engineering, Escuela Politécnica Superior (UC3M). Hace parte del Grupo de Ingeniería de Tejidos y Medicina Regenerativa del Departamento de Bioingeniería de la UC3M, se compone de alrededor de 20 investigadores incluyendo profesores, postdoctorados, estudiantes de doctorado y ayudantes de investigación, cuyas actividades abarcan los campos de la ingeniería molecular, celular y de tejidos.
Nuestros intereses de investigación se centran en los avances en la salud humana a través de la comprensión de sistemas biológicos complejos. Nuestra misión es crear una fusión de la ingeniería, la medicina, la biología y la genética con el fin de promover el descubrimiento científico y el desarrollo de nuevas terapias biomédicas a través de la investigación y la educación.
Nuestro equipo forma parte del CIBER de Enfermedades Raras (Centro de Investigaciones Biomédicas en Red en Enfermedades Raras) (Unidad 714) y, en el año 2010, nos sometimos a un proceso de peer-review por una organización internacional, siendo galardonados con la máxima puntuación y clasificados como una de las unidades de excelencia dentro de CIBERER. Nuestra actividad investigadora se desarrolla dentro de la unidad mixta UC3M-CIEMAT de ingeniería biomédica.</t>
  </si>
  <si>
    <t>http://termeg.uc3m.es/?q=es/node/8</t>
  </si>
  <si>
    <t>Av Universidad Carlos III, 22</t>
  </si>
  <si>
    <t>Madrid</t>
  </si>
  <si>
    <t>Centro de Investigaciones Energéticas Medioambientales y Tecnológicas</t>
  </si>
  <si>
    <t>Regeneración cutánea, Estudio de las bases moleculares y diagnóstico de enfermedades ampollosas herediterias, Diseño y desarrollo de nuevas herramientas terapéuticas, Desarrollo por bioingeniería de modelos animales humanizados de enfermedades raras de piel, Desarrollo de modelos de enfermedades cutáneas de alta incidencia, Biología de las células madre epidérmicas adultas;</t>
  </si>
  <si>
    <t xml:space="preserve">Oncology, Dermatology, Genetics &amp; Genealogy  </t>
  </si>
  <si>
    <t>Artificial autologous skin secreting leptin and method for obtaining the same, Artificial dermis and production method therefor, A mouse model comprising an engrafted human skin having hypersensitivity to UV-light, Method for preparing three-dimensional structures for tissue engieneering, 
Humanised psoriasis model</t>
  </si>
  <si>
    <t>Jose Luis Pedraz</t>
  </si>
  <si>
    <t>http://academic.research.microsoft.com/Author/7367783/jose-luis-pedraz</t>
  </si>
  <si>
    <t xml:space="preserve">Pharmacology, Biotechnology, Diseases  </t>
  </si>
  <si>
    <t xml:space="preserve">Jose M. Asua </t>
  </si>
  <si>
    <t>http://academic.research.microsoft.com/Author/19687771/jose-m-asua</t>
  </si>
  <si>
    <t xml:space="preserve">Jose Vincente Castell (José Vincente Castell) </t>
  </si>
  <si>
    <t>http://academic.research.microsoft.com/Author/55123211/jose-vincente-castell</t>
  </si>
  <si>
    <t>Universitat de València</t>
  </si>
  <si>
    <t>Toxicology, Cell Biology, Molecular Biology</t>
  </si>
  <si>
    <t/>
  </si>
  <si>
    <t>Joseph CASANOVA</t>
  </si>
  <si>
    <t>CASANOVA Joseph
PR - Université de Corse
Contact : joseph.casanova@univ-corse.fr
Tel. :+33 4 95 52 41 21</t>
  </si>
  <si>
    <t>http://spe.univ-corse.fr/spip.php?article25</t>
  </si>
  <si>
    <t>Avenue Jean Nicoli, BP 52, 20250 Corte</t>
  </si>
  <si>
    <t>Corte</t>
  </si>
  <si>
    <t>Università di Corsica Pasquale Paoli</t>
  </si>
  <si>
    <t>Méthodologie de la RMN analytique informatisée - analyse des mélanges complexes naturels, analyse quantitative, énantiomérique. 
- Valorisation de la biomasse comme vecteur énergétique et comme source de produits naturels pour l’industrie - huiles essentielles, résines, extraits, huiles végétales, biocombustibles, biocarburants. 
- Plantes aromatiques et médicinales : recherche des principes actifs</t>
  </si>
  <si>
    <t>Natural Products
Essential Oils
Aromatic Plants
NMR Spectroscopy
Spectroscopy
Phytochemistry
NMR Structure Elucidation</t>
  </si>
  <si>
    <t xml:space="preserve">Plant &amp; Animal Science, Biochemistry, Ecology  </t>
  </si>
  <si>
    <t xml:space="preserve">Joseph J. Brophy </t>
  </si>
  <si>
    <t>Born 1943, Postdoctoral Fellow in Organic Chemistry, University of New Orleans, 1969-1970; Postdoctoral Research Fellow in Organic Chemistry, University of New South Wales, 1970-1971; Senior Tutor in Chemistry at Monash University, 1971-1976; Professional Officer, Organic Chemistry Mass Spectrometry Unit, UNSW, 1976-1990; Project Scientist, 1991-1994; Senior Project Scientist, 1994-2003; Honorary Visiting Fellow/Senior Visiting Fellow, 2003-present.
Member of the Standards Australia Committee on Essential Oils (CH/21); Member of the editorial board of Journal of Essential Oil Research.</t>
  </si>
  <si>
    <t>http://www.chemistry.unsw.edu.au/our-school/emeritus-and-adjunct-staff/dr-joe-brophy</t>
  </si>
  <si>
    <t>School of Chemistry, UNSW Sydney NSW 2052 Australia</t>
  </si>
  <si>
    <t>University of New South Wales</t>
  </si>
  <si>
    <t>Essential oils chemistry, particularly of the Australian Myrtaceae and Rutaceae and the more primitive families - the oil's relationship to the botany of the species. Insect chemistry; Natural product chemistry.</t>
  </si>
  <si>
    <t xml:space="preserve">Plant &amp; Animal Science, Ecology, Biochemistry  </t>
  </si>
  <si>
    <t xml:space="preserve">Joseph J. Heijnen </t>
  </si>
  <si>
    <t>http://academic.research.microsoft.com/Author/10752884/joseph-j-heijnen</t>
  </si>
  <si>
    <t>http://www.tnw.tudelft.nl/index.php?id=35971&amp;L=1</t>
  </si>
  <si>
    <t>T: +31 15 27 82341
E: J.J.Heijnen@tudelft.nl Room 1.513</t>
  </si>
  <si>
    <t>Metabolic engineering and systems biology applied to industrial microbial processes using Saccharomyces cerevisiae, Penicillium chrysogenum and Escherichia coli
Metabolome measurement and 13C-tracer analysis in steady state and dynamic conditions
Thermodynamic and kinetic modelling of metabolism and fermentation</t>
  </si>
  <si>
    <t>Joseph P. Kerry</t>
  </si>
  <si>
    <t>Dr Joe Kerry is a college lecturer and head of the food packaging research group in the Department of Food and Nutritional Sciences at University College Cork (UCC). He received his Doctorate in Microbiology at University College Galway. Dr. Kerry is also a qualified member of the Institute of Packaging. He is very involved in national and international research projects both at fundamental and applied levels. Primary research interests address various aspects of food packaging, shelf-life stability, food composition and numerous aspects of food quality, particularly in relation to muscle foods. He also has very strong links with industry and his research team assists companies in relation to many aspects of new food product development. He has over 110 publications in peer-reviewed international journals, over 200 presentations at major international conferences, along with several other significant publications. His expertise includes use and manipulation of modified atmospere packaging systems for use with foods, use of extrusion technology for the manufacture of food products/packaging materials, applications and sensor/new technology developments within the area of food packaging</t>
  </si>
  <si>
    <t>http://academic.research.microsoft.com/Author/20278829/joseph-p-kerry</t>
  </si>
  <si>
    <t>http://publish.ucc.ie/researchprofiles/D018/joekerry</t>
  </si>
  <si>
    <t>T: +353 21 490 3798
E: Joe.Kerry@ucc.ie</t>
  </si>
  <si>
    <t>University College Cork National University of Ireland</t>
  </si>
  <si>
    <t xml:space="preserve">Modified atmosphere packaging and gas flushing technology in relation to fresh and cooked meat and fish quality. Development and packaging of value-added convenience type food products. Development and application of sensors in food packaging. Ingredient formulation for the production of edible and biodegradable packaging materials. Compartmentalised odours associated with packaging of foods. Pre- and post-slaughter factors affecting meat and fish quality.
* Development and application of gas detecting sensors and other forms fo smart packing technologies within food packs
* Formulation, production and application of edible/biodegradable films/coatings, with enhanced active packaging elements, as potential food packaging materials
* Product development and assessment of food product stability and shelf-life and quality in foods held in retail packaging systems
* Manipulation, application and assessment of modified atmosphere packaging systems and technologies for food pack applications
* Pre and post-slaughter activities, and associated procedures, on the composition and quality of muscle food products (meat, poultry and fish) </t>
  </si>
  <si>
    <t xml:space="preserve">Food Science, Plant &amp; Animal Science, Nutrition  </t>
  </si>
  <si>
    <t>Jouni Korhonen</t>
  </si>
  <si>
    <t>My work focuses on industrial ecology, cleaner production, corporate environmental management and corporate social responsibility.
My main interest within these fields is to bridge the engineering and natural sciences aspects of sustainable development work to organisational, management and policy studies and to social sciences. For example, material and energy flow tools such as life cycle assessment or substance flow analysis should be considered also in terms of their social and economic implications, not only the technical or ecological. Similarly, these tools need to be compared to other tools to enable their strategic use in planning, policy and management.
The key challenge in my UTACAS project is to take the concepts of industrial ecology and material and energy flow studies and apply them in the model of Strategic Sustainable Development that has been published jointly by ten scientists that have pioneered in some of the most commonly used concepts and tools in sustainable development research and practice led by Professor Karl-Henrik Robèrt, The Natural Step Foundation (TNS) and Blekinge Institute of Technology, Sweden.</t>
  </si>
  <si>
    <t>http://www.uta.fi/iasr/fellows/2004-2005/korhonen.html</t>
  </si>
  <si>
    <t>Kalevantie 4
33100</t>
  </si>
  <si>
    <t>Tempere</t>
  </si>
  <si>
    <t>University of Tampere</t>
  </si>
  <si>
    <t>Strategic Sustainable Development</t>
  </si>
  <si>
    <t>Environmental Planning &amp; Management, Pollution, Agricultural &amp; Environmental Economics</t>
  </si>
  <si>
    <t>Juan Manuel Ruso</t>
  </si>
  <si>
    <t>We are a group of researchers who joined in May 2009 to form the Soft Matter and Molecular Biophysics Group, based on the University of Santiago de Compostela. The core of the group is formed by Juan M. Ruso, Pedro Vázquez Verdes and Ángel Piñeiro with the valuable support of several students and a large number of collaborators from different institutions.
We have participated in a wide range of projects aimed to the study of macromolecules and supramolecular systems including proteins, peptides, (oligo)saccharides, lipids, surfactants, and other different molecules with biological activity. Our research is based on a variety of physicochemical methods including different kind of spectroscopy, microscopy, calorimetry and computational techniques.</t>
  </si>
  <si>
    <t>http://alanine.usc.es/</t>
  </si>
  <si>
    <t>My research is centered on two topics, the synthesis and characterization of nanostructured templated materials and the biophysics of proteins and ligand-protein interactions. On the first topic, by bringing together my expertise in molecular self-assembly, interfacial phenomena or rheology, the effort is to design and measure functional materials with controlled composition and architecture on multiple length scales to achieve desirable properties and applications at a macroscopic level. In most cases, the self-assembly structure is strongly affected by the inorganic precursor so the mechanism is a much more complex where synergist effect can be tailored to create new perspectives. This exciting and rewarding area of study has potential applications as ceramics, molecular sieves, catalyst supports, photonics, sensors and imaging, tissue engineering, microvascular networks or dr ug design and delivery. On the second topic, I have studied the complexation of different proteins with amphiphilic ligands (surfactants, lipids and drugs). The interactions between small molecules with proteins affect their respective biological functions and determine their stability in solution with respect to aggregation, liquefaction, and other phase transformations. Furthermore, the pathways of protein aggregation, crystal formation, folding, or unfolding are largely defined by the forces acting between the molecules. The understanding of molecular recognition in protein–ligand complexes is crucial to better comprehend the associated biological function and of practical importance in the discovery, for instance, of new drugs. Elucidating the role of these interactions concomitantly with the involved time scales must provide insights and new solutions relevant to areas including protein engineering, cellular and metabolic engineering, biomolecular engineering, bionanotechnology, biosensors, biomaterials, and personalized medicine.</t>
  </si>
  <si>
    <t xml:space="preserve">Chemical Engineering, Polymer Chemistry, Applied Chemistry  </t>
  </si>
  <si>
    <t>Judit E. Puskas</t>
  </si>
  <si>
    <t>Dr. Puskas received a PhD in plastics and rubber technology in 1985, and an M. E. Sc in organic and biochemical engineering in 1977, from the Technical University of Budapest, Hungary. Her advisors were Professors Ferenc Tüdös and Tibor Kelen of Hungary, and Professor Joseph P. Kennedy at the University of Akron, Ohio, USA, in the framework of collaboration between the National Science Foundation of the USA and the Hungarian Academy of Sciences. She started her academic career in 1996. Before that she was involved in polymer research and development in the microelectronic, paint and rubber industries. Her present interests include green polymer chemistry, biomimetic processes and biomaterials, living/controlled polymerizations, polymerization mechanisms and kinetics, thermoplastic elastomers and polymer structure/property relationships, and probing the polymer-bio interface. She is one of the editors of the new Interdisciplinary Reviews in Nanomedicine and NanoBiotechnology WIRE, Published by Wiley-Blackwell, and a member of the Advisory Board, of the European Polymer Journal. Until July of 2008 she was one of the two regional Editors with the highest citation index.  She was also member of the IUPAC Working Party IV.2.1 "Structure-property relationships of commercial polymers". Puskas has been published in more than 300 publications, including technical reports, is an inventor or co-inventor of 20 U.S. patents and applications, and has been Chair or organizer of a number of international conferences. She is the recipient of several awards, including the 1999 PEO (Professional Engineers of Ontario, Canada) Medal in Research&amp;Development, a 2000 Premier's Research Excellence Award, the 2004 Mercator Professorship Award from the DFG (Deutschen Forschungsgemeinschaft, German Research Foundation) and the 2008 “Chemistry of Thermoplastic Elastomers” Award of the Rubber Division of the American Chemical Society.
Puskas was Group Leader of Butyl Technology in the Rubber Division of Bayer Inc. before she left industry. From 1998 to 2003 she held the Bayer/NSERC (Natural Science and Engineering Research Council of Canada) Industrial Research Chair in Elastomer technology, and was the Director of the Macromolecular Engineering Research Centre at the University of Western Ontario in Canada from 1996 to 2004.  In August of 2004, she joined the Faculty in the Department of Polymer Science of the College of Polymer Science and Polymer Engineering of the University of Akron, where she held the LANXESS (previously Bayer) Industrial Chair until 2008. She has been awarded her third NSF grant in 2008. As a coinventor of the polymer used on the Taxus® coronary stent, she helped the University of Akron to generate more than $5 million in license fees.</t>
  </si>
  <si>
    <t>http://academic.research.microsoft.com/Author/13305693/judit-e-puskas</t>
  </si>
  <si>
    <t>http://nano.med.umich.edu/members/Puskas.html</t>
  </si>
  <si>
    <t>Department of Polymer Science and
Integrated Bioscience Program
The University of Akron
Akron, OH 44325-3909
jpuskas@uakron.edu</t>
  </si>
  <si>
    <t>Akron</t>
  </si>
  <si>
    <t>The University of Akron</t>
  </si>
  <si>
    <t>Polymer Chemistry, Applied Chemistry, Polymer Materials</t>
  </si>
  <si>
    <t xml:space="preserve">Jun Chu </t>
  </si>
  <si>
    <t>http://academic.research.microsoft.com/Author/21998727/jun-chu</t>
  </si>
  <si>
    <t>East China University of Science &amp; Technology</t>
  </si>
  <si>
    <t>Jun Fujimoto</t>
  </si>
  <si>
    <t>http://academic.research.microsoft.com/Author/37352361/jun-fujimoto</t>
  </si>
  <si>
    <t>University of Tokyo</t>
  </si>
  <si>
    <t>Engineering, Computer Science</t>
  </si>
  <si>
    <t>Jung Sun Kim</t>
  </si>
  <si>
    <t>http://academic.research.microsoft.com/Author/53747823/jung-sun-kim</t>
  </si>
  <si>
    <t>Dongseo University</t>
  </si>
  <si>
    <t xml:space="preserve">Pharmacology, Genetics &amp; Genealogy, Plant &amp; Animal Science  </t>
  </si>
  <si>
    <t>Junichi Goto</t>
  </si>
  <si>
    <t>http://academic.research.microsoft.com/Author/2833505/junichi-goto</t>
  </si>
  <si>
    <t>http://kaken.nii.ac.jp/d/r/70234987</t>
  </si>
  <si>
    <t>Kobe University</t>
  </si>
  <si>
    <t>Chromatography, Mass Spectrometry, Pharmacology</t>
  </si>
  <si>
    <t xml:space="preserve">Jurgen Lademann </t>
  </si>
  <si>
    <t>http://academic.research.microsoft.com/Author/18860744/jurgen-lademann</t>
  </si>
  <si>
    <t>Pharmacology, Dermatology, Radiation</t>
  </si>
  <si>
    <t>Jurgen Lademann (Jürgen Lademann)</t>
  </si>
  <si>
    <t>Prof. Jürgen Lademann is an internationally recognized researcher who is focused on the interface between dermatology, pharmacology and biophysics. Originally a physicist, he has been head of the department of “Experimental and Applied Physiology of the Skin” at the Hospital for Dermatology, Venereology and Allergology, at the Charité – Universitätsmedizin Berlin since 1996. He was appointed professor for dermatology in 2001.</t>
  </si>
  <si>
    <t>http://www.md-institute.com/en/juergen-lademann-personal-data.html</t>
  </si>
  <si>
    <t>Medical Data Institute GmbH
Postfach 1548
D-82305 Starnberg
Germany</t>
  </si>
  <si>
    <t xml:space="preserve"> Penetration routes for topically applied substances
• Hair follicles as a penetration route and reservoir of agents
• Nanoparticles
• Optical measuring methods
• Measuring Antioxidants
• Low temperature plasma</t>
  </si>
  <si>
    <t xml:space="preserve">Pharmacology, Dermatology, Radiation  </t>
  </si>
  <si>
    <t xml:space="preserve">Katsuyoshi Nishinari </t>
  </si>
  <si>
    <t>http://academic.research.microsoft.com/Author/19688321/katsuyoshi-nishinari</t>
  </si>
  <si>
    <t>Osaka City University</t>
  </si>
  <si>
    <t xml:space="preserve">Food Science, Polymer Chemistry, Biotechnology  </t>
  </si>
  <si>
    <t xml:space="preserve">Kazuaki Harata </t>
  </si>
  <si>
    <t>http://academic.research.microsoft.com/Author/17941267/kazuaki-harata</t>
  </si>
  <si>
    <t>http://www.wikigenes.org/e/author/e/597523.html</t>
  </si>
  <si>
    <t>National Institute of Advanced Industrial Science &amp; Technology, Japan</t>
  </si>
  <si>
    <t xml:space="preserve">Crystallography, Biochemistry, Analytical Chemistry  </t>
  </si>
  <si>
    <t>Kazuhiko Ishihara</t>
  </si>
  <si>
    <t>Graduate School of Engineering, Materials Engineering, Department of Bioengineering.
Professor, University of Tokyo Graduate School of Engineering, Materials Engineering, Department of Bioengineering</t>
  </si>
  <si>
    <t>http://academic.research.microsoft.com/Author/23822520/kazuhiko-ishihara</t>
  </si>
  <si>
    <t>http://www.t.u-tokyo.ac.jp/epage/faculty/t_meibo/93360965.html</t>
  </si>
  <si>
    <t>7-3-1 Hongo, Bunkyo, Tokyo 113-8654,
ishihara@mpc.tu-tokyo.ac.jp</t>
  </si>
  <si>
    <t>Artificial cell membrane bio interface, functionalized nanoparticles, artificial organs, tissue regenerative medicine, nanomedicine Molecular Science</t>
  </si>
  <si>
    <t xml:space="preserve">New Materials, Polymer Materials, Polymer Chemistry  </t>
  </si>
  <si>
    <t>Kazuhiro. Imai</t>
  </si>
  <si>
    <t>http://academic.research.microsoft.com/Author/18506236/kazuhiro-imai</t>
  </si>
  <si>
    <t>Biochemistry, Chromatography, Applied Chemistry</t>
  </si>
  <si>
    <t>Kazuichi Hayakawa</t>
  </si>
  <si>
    <t>http://academic.research.microsoft.com/Author/23596057/kazuichi-hayakawa</t>
  </si>
  <si>
    <t>http://www.p.kanazawa-u.ac.jp/~eisei/hayakawa_E.htm</t>
  </si>
  <si>
    <t>Kanazawa University</t>
  </si>
  <si>
    <t>Chromatography, Applied Chemistry, Biochemistry</t>
  </si>
  <si>
    <t>Kazuo Yamasaki</t>
  </si>
  <si>
    <t>1963 Graduated from the University of Tokyo 
(Faculty of Pharmaceutical Sciences)
1969 PhD. The University of Tokyo 
Title of the theses: Biosynthesis of Ephedrine 
(Under the supervision of Prof. Shoji Shibata)
1970 Postdoctoral fellow, University College of Swansea (UK)
Study on the biosynthesis of monamycin
(Under the supervision of Prof. C. H. Hassall)
1971 Associate Professor of Hiroshima University
(Prof. Osamu Tanaka's Lab)
Study on the application of 13C NMR spectroscopy on the structural study of natural product, Evaluation of Ephedra alkaloid.
Enzymatic transglycosylation.
Natural sweeteners (stevioside and its congeners, up to now) 
1980 Professor of Hiroshima University (CURRENT)
Study on plant tissue culture - 1989
Search for bioactive constituents from Asian and African medicinal plants (Chinese, Philippine, Thai, Vietnamese, Egyptian, Malagasy [Madagascar] origin).
Development of bioassay system 
(Anti-allergy, Glucose transporter, Brine shrimp etc.) 
Chemotaxonomical study on Premna (Verbenaceae), Ehretia (Boraginaceae), Albizia (Leguminosae)
Structural study of plant glycosides (Iridoid, Diterpene, Triterpene, Phenylpropanoid, Lignan), especially Panax saponins 
1988 General Manager of The Society of Japanese Society of Pharmacognosy
(-1991)
1989 Editorial Board of "Chem. Pharm. Bull." in The Society of Pharmaceutical Society of Japan (-1991)
1998 Director of experimental station of Medicinal Plants (Faculty of Medicine, Hiroshima University)
1999 Japanese National Point of Contact Representative for the UNESCO regional network on the chemistry of natural products in South-East Asia
2003 Retired from Hiroshima University to be an Emeritus Professor
Vice President of The Japanese Society of Pharmacognosy</t>
  </si>
  <si>
    <t>http://home.hiroshima-u.ac.jp/shoyaku/member/yamasaki/Index-e.htm</t>
  </si>
  <si>
    <t>1-2-3, Kasumi, Minami-ku, Hiroshima,</t>
  </si>
  <si>
    <t>Hiroshima</t>
  </si>
  <si>
    <t>Hiroshima University</t>
  </si>
  <si>
    <t>Purpose
Search for bioactive substance from the Nature (mainly higher plants), and application to development of naturally occurring medicine
Families of Plant materials
Araliaceae, Menispermaceae, Acanthaceae, Leguminosae, Icacinaceae, Lythraceae, Myrtaceae, Boraginaceae, Bignoniaceae, Cucurbitaceae, etc. 
You can see more PLANT PHOTOS (1908 at January 2003) (with search), taken in Asian Country (Thailand) and Madagascar.
Plant Origin
Plant materials of our study were collected in the following countries. Typical photos of field work are shown: Japan, Korea, Vietnam, Thailand, Philippines, etc.
Method
Chemistry including several separation techniques, instrumental analysis, especially application of MS and several mode of NMR for structure determination.
Class of compounds
Various terpenoids and their glycosides (iridoids, and saponins), cyanoglucosides, Sulfer-containing glycosides, nicotine derivatives, alkaloids, phenylpropanoids, various quinones, flavonoids etc.
Biological activities
Antiallergy, hypoglycemic, effector of glucose transporter, cytotoxicity, enzyme inhibitors, etc.</t>
  </si>
  <si>
    <t xml:space="preserve"> Plant &amp; Animal Science, Pharmacology, Biochemistry  </t>
  </si>
  <si>
    <t>Kazutake Shimada</t>
  </si>
  <si>
    <t>http://academic.research.microsoft.com/Author/19837679/kazutake-shimada</t>
  </si>
  <si>
    <t>Kemal Husnu Can Baser</t>
  </si>
  <si>
    <t>Published 690 papers in international refereed journals (529 in SCI journals), 131 papers in Turkish journals and 140 papers in Conference Proceedings.
3 manuscript is in press in international journals.
His 513 articles were cited at least 5130 times (According to SCI). His H-index is 31. According to Google Scholar, his articles have been cited 10269 times and his h-index is 41. His i10-index is 320.
Communicated 901 papers in 251 symposia.
Gave 42 conferences for different organizations and societies.
Author of 52 books or book chapters and 19 project reports.
Completed 17 research and 16 development projects.
He has published 1021 scientific contributions as papers, books or book chapters excluding the 19 project reports. His 3 books were published in Japan, UK and USA.</t>
  </si>
  <si>
    <t>http://www.khcbaser.com/</t>
  </si>
  <si>
    <t>Faculty of Pharmacy Anadolu University, 26470 Eskisehir, Turkey</t>
  </si>
  <si>
    <t>Eskisehir</t>
  </si>
  <si>
    <t>Anatolia College</t>
  </si>
  <si>
    <t>His major areas of research include essential oils, alkaloids, and biological, chemical, pharmacological, technological and biological activity research into natural products.</t>
  </si>
  <si>
    <t>Kenichiro Nakashima</t>
  </si>
  <si>
    <t>http://academic.research.microsoft.com/Author/13525436/kenichiro-nakashima</t>
  </si>
  <si>
    <t>Nagasaki University</t>
  </si>
  <si>
    <t>Chromatography, Biochemistry, Applied Chemistry</t>
  </si>
  <si>
    <t>Kenji Sugibayashi</t>
  </si>
  <si>
    <t>http://academic.research.microsoft.com/Author/26372725/kenji-sugibayashi</t>
  </si>
  <si>
    <t>http://seikadb.josai.ac.jp/html/220_ronbn_10_ja.html</t>
  </si>
  <si>
    <t>Josai University</t>
  </si>
  <si>
    <t xml:space="preserve">Pharmacology, Toxicology, Applied Chemistry  </t>
  </si>
  <si>
    <t>Kiyokatsu Jinno</t>
  </si>
  <si>
    <t>http://academic.research.microsoft.com/Author/19730863/kiyokatsu-jinno</t>
  </si>
  <si>
    <t>http://www.labome.org/expert/japan/toyohashi/jinno/kiyokatsu-jinno-197726.html</t>
  </si>
  <si>
    <t>Toyohashi University of Technology</t>
  </si>
  <si>
    <t>Chromatography, Mass Spectrometry, Analytical Chemistry</t>
  </si>
  <si>
    <t>Klaus Ejner Andersen</t>
  </si>
  <si>
    <t>http://academic.research.microsoft.com/Author/23801729/klaus-ejner-andersen</t>
  </si>
  <si>
    <t>http://findresearcher.sdu.dk:8080/portal/en/persons/klaus-ejner-andersen(867deb8a-d0f4-4503-b2a1-e3d34c98ef3f)/publications.html?subfilter=contributiontojournal&amp;page=5&amp;filter=research</t>
  </si>
  <si>
    <t>klaus.ejner.andersen@rsyd.dk
Phone: 65412700
Mobile: 40370230</t>
  </si>
  <si>
    <t>University of Southern Denmark</t>
  </si>
  <si>
    <t>Dermatology
Allergy
Working environment
Pharmacological therapy
Nanomaterials
Pharmaceuticals</t>
  </si>
  <si>
    <t xml:space="preserve">Koei Kawakami </t>
  </si>
  <si>
    <t>http://academic.research.microsoft.com/Author/53766067/koei-kawakami</t>
  </si>
  <si>
    <t>http://www.chem.kyushu-u.ac.jp/gcoe/eng/members/member.php?id=25</t>
  </si>
  <si>
    <t>Kyushu University</t>
  </si>
  <si>
    <t>Development and application of silica-biological hybrids. Development and application of electrospun ultra-fine fibers for bioprocesses
Electrospinning technique is an effective method to produce ultra-fine fibers with diameters ranging from several microns down to 100 nm or less. The electrospinning technique has recently drawn considerable attention in a wide range of fields such as environmental engineering, biotechnology, and healthcare. One major feature of ultra-fine fibers is the very large surface area-to volume ratio. On the basis of the feature, we are investigating for a development of novel electrospun fibers and its application for biomedical and biopharmaceutical fields. Our current researches are entrapment of enzymes in the fibers for bio-fuel production and immobilization of DNA on the surface of the fibers for a gene delivery.
Photograph of MG63 cells adhered on electrospun silicate fibers.
Biocatalysts such as enzymes, microbial cells, and animal and plant cells, can be entrapped into silicates formed via sol-gel reactions of silicon alkoxides. We are now studying the following subjects: 1) development of a micro-bioreactor system in which lipase is immobilized in alkyl-substituted silica monolith for an integration of reaction and chiral separation, 2) application of silica nanofiber felts prepared by electro-spinning method to support for enzyme immobilization, substratum for mammalian cell culture, and carrier for gene delivery, 3) preparation of cell-enclosing microcapsules with immuno-isolative membranes composed of amino group-containing silicates, and 4) development of cell culture substratum composed of methyl- and amino-substituted silicates immobilizing cytokines. 
Morphologies of the silica monolith formed in a micro-tube. The monolith consists of an aggregate of fine spherical particles of a few micrometers in diameter, and contains void volume of more than 70%.</t>
  </si>
  <si>
    <t xml:space="preserve">Biotechnology, Biochemistry, Chemical Engineering  </t>
  </si>
  <si>
    <t>金属アルコキシドにより活性を向上させた酵素を含有する不織布の製造法とこれを利用した反応器 Novel nonwoven mats immobilizing the enzymes enhanced their catalytic activities via the treatment using metal alkoxides, 境慎司、川上幸衛、安徳浩一、山口哲 Shinji Sakai, Koei Kawakami, Koichi Antoku, Tetsu Yamaguchi, 特願2007-172755
多糖質微粒子及び多糖質微粒子の製造方法 Microparticles of polysaccharides and their preparation method, 境慎司、川上幸衛、橋本一郎、渡邊一浩 Shinji Sakai, Koei Kawakami, Ichiro Hashimoto, Kazuhiro Watanabe, 特願2007-010863
機能性キトサン誘導体、キトサン架橋物、およびキトサンの架橋物の製造方法 Modification of chitosan, its crosslinked materials and preparation methods of them, 境慎司、川上幸衛、山田祐介、渡邊一浩 Shinji Sakai, Koei Kawakami, Yuske Yamada, Kazuhiro Watanabe, 特願2007-010884</t>
  </si>
  <si>
    <t xml:space="preserve">Kohji Shimoda </t>
  </si>
  <si>
    <t>http://academic.research.microsoft.com/Author/56420265/kohji-shimoda</t>
  </si>
  <si>
    <t>Miyazaki University</t>
  </si>
  <si>
    <t xml:space="preserve">Toxicology, Plant &amp; Animal Science, Medicine  </t>
  </si>
  <si>
    <t>Kristi S. Anseth</t>
  </si>
  <si>
    <t xml:space="preserve">Kristi S. Anseth earned her B.S. degree from Purdue University in 1992 and her Ph.D. degree from the University of Colorado in 1994.  She then conducted post-doctoral research at MIT as an NIH fellow and subsequently joined the Department of Chemical and Biological Engineering at the University of Colorado at Boulder as an Assistant Professor in 1996.  Dr. Anseth is presently a Howard Hughes Medical Institute Investigator and Distinguished Professor of Chemical and Biological Engineering.  Her research interests lie at the interface between biology and engineering where she designs new biomaterials for applications in drug delivery and regenerative medicine.  Dr. Anseth’s research group has published over 200 publications in peer-reviewed journals and presented over 180 invited lectures in the fields of biomaterials and tissue engineering.  She was the first engineer to be named a Howard Hughes Medical Institute Investigator and received the Alan T. Waterman Award, the highest award of the National Science Foundation for demonstrated exceptional individual achievement in scientific or engineering research.  In 2009, she was elected a member of the National Academy of Engineering and the Institute of Medicine.  Dr. Anseth is also a dedicated teacher, who has received four University Awards related to her teaching, as well as the American Society for Engineering Education’s Curtis W. McGraw Award.  Dr. Anseth is a Fellow of the American Association for the Advancement of Science and the American Institute for Medical and Biological Engineering.  She serves on the editorial boards or as associate editor of Biomacromolecules, Journal of Biomedical Materials Research — Part A, Acta Biomaterialia, Progress in Materials Science, and Biotechnology &amp; Bioengineering. </t>
  </si>
  <si>
    <t>http://academic.research.microsoft.com/Author/10799747/kristi-s-anseth</t>
  </si>
  <si>
    <t>http://www.colorado.edu/chbe/kristi-s-anseth</t>
  </si>
  <si>
    <t>Chemical &amp; Biological Engineering
BioFrontiers Institute
3415 Colorado Ave.
Boulder, CO 80303</t>
  </si>
  <si>
    <t>Boulder</t>
  </si>
  <si>
    <t>University of Colorado Boulder</t>
  </si>
  <si>
    <t>Biomaterials, Tissue Engineering, Photopolymerizations, and Degradable Polymer Networks. 
Many of the current biomaterials in clinical use today were originally developed for other applications, and such off-the-shelf materials became a biomaterial when someone pursued the trial-and-error process of implanting the material and "seeing what happens." In contrast to this approach, our group is pursuing new directions towards the rational design of biomaterials and, specifically, how photopolymerization processes can be used to provide numerous advantages for medical applications. For the past few years, we have been exploring, designing, and characterizing new generations of multifunctional macromers that can be photopolymerized to form degradable networks, where the degradation is predictable and readily controlled. From a biomaterial perspective, photoinitiated polymerizations are beneficial for many reasons including fast curing rates under physiological conditions, spatial and temporal control of the polymerization, and the ability to generate complex 3D structures in situ. The resulting degradable networks are advantageous since they circumvent the need for implant retrieval and are useful in applications ranging from controlled release of drugs to tissue engineering scaffolds. Currently, ongoing projects in our group include the design of new orthopaedic biomaterials for fracture fixation, photoencapsulation of chondrocytes for cartilage tissue engineering, biomimetic approaches to heart valve tissue engineering, microfluidic bioassays, photopolymerization of micro and nanoparticles for drug delivery, DNA delivery for tissue engineering applications, and photopolymerizable tissue adhesives. Our research combines a mixture of polymer chemistry and physics, molecular and cellular biology, and molecular simulations and modeling with fundamental engineering principles to address problems of importance to the fields of biomaterials and tissue engineering.</t>
  </si>
  <si>
    <t xml:space="preserve">Polymer Chemistry, Biotechnology, New Materials  </t>
  </si>
  <si>
    <t xml:space="preserve">Krzysztof Cal </t>
  </si>
  <si>
    <t>http://academic.research.microsoft.com/Author/21441579/krzysztof-cal</t>
  </si>
  <si>
    <t>Polonia</t>
  </si>
  <si>
    <t>Medical University of Gdansk</t>
  </si>
  <si>
    <t>Dermatology, Pharmacology, Biotechnology</t>
  </si>
  <si>
    <t xml:space="preserve">Kurt Hostettmann </t>
  </si>
  <si>
    <t>Kurt Hostettmann studied chemistry at the University of Neuchâtel, Switzerland and was awarded his PhD at the same University. With a passion for plants, he continued his studies at Columbia University of New York. He was then given a post at the ETH in Zürich, at the same time teaching at the Universities of Neuchâtel and Fribourg. Since 1981, he has been a full professor at the University of Lausanne, Switzerland, and director of the Institute of Pharmacognosy and Phytochemistry. His teaching duties are directed at pharmacy students, both at the University of Lausanne and the University of Geneva. In 2004, his institute was transferred to the University of Geneva. His research interests include the active principles of plants used in traditional medicine and the quality control of medicinal plants and phytomedicines.</t>
  </si>
  <si>
    <t>http://www.np2d.com/NP2D10/index.php/invited-speakers/30.html</t>
  </si>
  <si>
    <t>Rue du Général- Dufour 24, 1211 Genève 4, Suíça</t>
  </si>
  <si>
    <t>Geneva</t>
  </si>
  <si>
    <t>active principles of plants used in traditional medicine and the quality control of medicinal plants and phytomedicines.</t>
  </si>
  <si>
    <t xml:space="preserve">Plant &amp; Animal Science, Pharmacology, Chromatography  </t>
  </si>
  <si>
    <t>Kyung Ho Row</t>
  </si>
  <si>
    <t>http://academic.research.microsoft.com/Author/18357845/kyung-ho-row</t>
  </si>
  <si>
    <t>http://www.labome.org/expert/korea/inha/row/kyung-ho-row-993602.html</t>
  </si>
  <si>
    <t>Chromatography, Biotechnology, Mass Spectrometry</t>
  </si>
  <si>
    <t xml:space="preserve">Lars Arendt-Nielsen </t>
  </si>
  <si>
    <t>http://academic.research.microsoft.com/Author/18160041/lars-arendt-nielsen</t>
  </si>
  <si>
    <t>http://vbn.aau.dk/da/persons/lars-arendtnielsen(1794f9ec-22f1-47af-96c1-88c23c3b06a2).html</t>
  </si>
  <si>
    <t>Aalborg University</t>
  </si>
  <si>
    <t>Communication and Informatics
sundhedsinformatik
Biomedical Engineering
evaluering af lægemidler
måling fra muskler, nerver, hjerne og hjerne
point-of-care monitorering
smertemåling</t>
  </si>
  <si>
    <t>Laurence J. M. Coiffard</t>
  </si>
  <si>
    <t>Discipline enseigne: Cosmétologie; Publications récentes :
Couteau C, Pommier M, Paparis E, Coiffard L. Study of the efficacy of 18 sun filters authorized in European Union tested in vitro. Pharmazie, 62 (6) 449 (2007)
Couteau C, Faure A, Fortin J, Paparis E, Coiffard L. Study of the photostability of 18 sunscreens in creams by measuring the SPF in vitro. J Pharmaceut Biomed Anal, 44 270 (2007)
Alami S, Couteau C, Boulande L, Paparis E, Coiffard L. Effect of the combination of organic and inorganic filters on the Sun Protection Factor (SPF) determined by in vitro method. Int J Pharm, 340 1 (2007)
Couteau C, Pommier M, Paparis E, Coiffard L. Photoprotective activity of propolis. Nat Prod Res, 22 (3) 264 (2008).</t>
  </si>
  <si>
    <t>http://www.pharmacie.univ-nantes.fr/coiffard-l/0/fiche___annuaireksup/</t>
  </si>
  <si>
    <t>Thématique de Recherche : La photoprotection; Cosmétologie</t>
  </si>
  <si>
    <t>Photoprotection
Sunscreening Agents
Photobiology
Dermatology
UV Radiation
Fluorescence
Photochemical Processes
Photodegradation
Photolysis
Photophysics
Organic Photochemistry
Absorption
PDT
Chemiluminescence
Photochemistry
Fluorescence Quenching
Luminescence
Spectral Analysis
Skin
Skin Cancer</t>
  </si>
  <si>
    <t>Leaf Huang</t>
  </si>
  <si>
    <t>Cationic Liposome</t>
  </si>
  <si>
    <t>Professor of Biomedical Engineering
Fred N. Eshelman Distinguished Professor and Chair, UNC School of Pharmacy</t>
  </si>
  <si>
    <t>https://pharmacy.unc.edu/research/labs/laboratory-of-drug-targeting/about-leaf-huang</t>
  </si>
  <si>
    <t>We design novel nanobiomaterials for delivery of siRNA, miRNA, peptide and chemo drugs for cancer therapy.</t>
  </si>
  <si>
    <t xml:space="preserve">Genetics &amp; Genealogy, Pharmacology, Molecular Biology  </t>
  </si>
  <si>
    <t>Leo W. Baas</t>
  </si>
  <si>
    <t>Leo Baas (1946) has a Master of Science in Sociology of Industry and Management with a Specialization in Environmental Sciences and a Ph.D. in Social Sciences, covering the Dynamic Aspects of the Introduction and Dissemination of New Concepts in Industrial Practice. Cleaner Production and Industrial Ecology represent the new concepts in the Ph.D. thesis.
He started his career in industry in personnel and organizational management. After being the liaison between the citizen’s association and the government about solving the problems that citizens met through living on contaminated soil, he changed his job to scientific researcher and lecture of environmental issues. He was working at the Erasmus centre on Sustainability and Management (ESM) at Erasmus University Rotterdam in the period April 1986 – August 2009.
He has performed research on cleaner production since 1988 and on industrial ecology since 1994. He has been a member of the daily board of the European Roundtable on Cleaner Production in the period 1994 – 2003 and is a lifetime member of the International Association of Cleaner Technology. He is an advisor of the UNEP/UNIDO National Cleaner Production Centers Program since 1994, a member of UNEP’s High Level Expert Forum on Sustainable Consumption and Production since 1997, and a member of the Advisory Committee of the National Cleaner Production Centres in Latin America and the Caribbean since 2005. He was a member of the Strategy platform of the long-term program Sustainable Enterprises in the Rotterdam Harbour and Industry Complex in the Netherlands.
During his advisory work for UNIDO including regional development assessments in Mexico, Mid-America, South-Africa and Zimbabwe, he broadened the advisory on industry structure rationalization on the basis of cleaner production into “Sustainable Communities Scenarios” on the basis of sustainable development in regional economic planning strategies. The approach is based on a stakeholders’ learning community platform with representatives from government, industry and knowledge institutes.
In the recent phase at ESM, he was the Director of the International Off-Campus Ph.D. Program on Cleaner Production, Cleaner Products, Industrial Ecology &amp; Sustainability, and the Coordinator of the Social Science Track of the Inter-University M.Sc. Industrial Ecology (in co-operation with Delft University of Technology and Leiden University).
He is the author of many publications on cleaner production and industrial ecology and is frequently invited to give lectures all over the world. He is a member of the editorial boards of the Journa</t>
  </si>
  <si>
    <t>http://www.iei.liu.se/envtech/om-oss/leobaas?l=en</t>
  </si>
  <si>
    <t>SE-581 83 LINKÖPING</t>
  </si>
  <si>
    <t xml:space="preserve">•Industrial Ecology and Symbiosis 
•Cleaner Production 
•Eco-Industrial Parks 
•Industrial Networks 
•Sustainable Communities 
•Dynamics of the dissemination and implementation of new concepts 
•Innovation in complex systems 
</t>
  </si>
  <si>
    <t>Pollution, Ecology, Business Administration &amp; Economics</t>
  </si>
  <si>
    <t>Lesley K. Earl</t>
  </si>
  <si>
    <t>http://academic.research.microsoft.com/Author/27963189/lesley-k-earl</t>
  </si>
  <si>
    <t>Cranfield University</t>
  </si>
  <si>
    <t>Toxicology, Dermatology</t>
  </si>
  <si>
    <t>Leslie P. Keniston</t>
  </si>
  <si>
    <t>http://academic.research.microsoft.com/Author/6340204/leslie-p-keniston</t>
  </si>
  <si>
    <t xml:space="preserve">Neuroscience, Machine Learning &amp; Pattern Recognition, Pharmacology  </t>
  </si>
  <si>
    <t>Lisbeth Illum</t>
  </si>
  <si>
    <t>http://academic.research.microsoft.com/Author/11335768/lisbeth-illum</t>
  </si>
  <si>
    <t>University of Nottingham</t>
  </si>
  <si>
    <t xml:space="preserve">Pharmacology, Immunology, Diseases  </t>
  </si>
  <si>
    <t>Lisbeth Johansson</t>
  </si>
  <si>
    <t>http://academic.research.microsoft.com/Author/43425375/lisbeth-johansson</t>
  </si>
  <si>
    <t>Uppsala University</t>
  </si>
  <si>
    <t xml:space="preserve">Food Science, Agronomy  </t>
  </si>
  <si>
    <t xml:space="preserve">Luc De Vuyst </t>
  </si>
  <si>
    <t>http://academic.research.microsoft.com/Author/2905979/luc-de-vuyst</t>
  </si>
  <si>
    <t xml:space="preserve">Microbiology, Food Science, Ecology  </t>
  </si>
  <si>
    <t>Luciano Piergiovanni</t>
  </si>
  <si>
    <t>He carries out his activity of teacher and researcher in the Department of Food Science &amp; Microbiology (diSTAM), within the Faculty of Agriculture of Milan University, since 1975. He belongs to the Editorial Boards of "Packaging Technology and Science", “Industria delle Conserve”, “Croatian Journal of Food Science and Technology”. He belongs to SISTAL, the Italian Scientific Association of Professors of Food Science &amp; Technology, to AITA, the Italian Associatiofor Food Technology, affiliated to IUFoST, IFT and EEFOST. Currently he is President of the Italian Scientific Group for Food Packaging (GSICA), Director of diSTAM, the Department of Food Science &amp; Microbiology, President of the Agro Food Technical Commission of UNI (Italian Standard Organization) and Director of the Doctorate School of Molecular Sciences and Plant, Food and Environmental Biotechnology.</t>
  </si>
  <si>
    <t>http://users.unimi.it/packlab/group/piergiovanni/piergiovanni.htm</t>
  </si>
  <si>
    <t>Universita' degli Studi di Milano
Via Celoria 2, 20133 Milano - Italy</t>
  </si>
  <si>
    <t>Milano </t>
  </si>
  <si>
    <t>Università degli Studi di Milano</t>
  </si>
  <si>
    <t>"Food Packaging Technology" and "Fundamentals of Food Retail Logistics"</t>
  </si>
  <si>
    <t>Manufacturing Technology, Food Science, Polymer Materials</t>
  </si>
  <si>
    <t>Lucyanna Barbosa Barros</t>
  </si>
  <si>
    <t xml:space="preserve">Possui graduação em Farmacia pela Universidade Federal do Ceará (2000), Especilialização em "Gerenciamento e Atenção Farmacêutica" pela Universidade Federal do Ceará (2003), Diploma de Estudos Avançados (DEA) em "Farmacia y Ciencias del Medicamento" pela Universidade de Sevilla (2005) e é Doutora pela Universidade de Barcelona (2008). Atualmente é professora associada do Departamento de Fisicoquímica da Universidade de Barcelona. Tem experiência na área de Tecnología Farmacêutica com ênfase no desenvolvimento de nanosistemas lipídicos epara aplicações biomédicas, atuando principalmente nos seguintes temas: lipid nanosystems, bicelles, liposomes, electron microscopy, skin delivery, small angle x-ray scattering, dynamic light scattering, nanotechnology e nanomedicine. </t>
  </si>
  <si>
    <t>http://buscatextual.cnpq.br/buscatextual/visualizacv.do?id=K4417590U8</t>
  </si>
  <si>
    <t>Universitat de Barcelona, Facultad de Farmacia. 
Av Joan XXIII s/n
Barcelona
08028 - Barcelona, - Espanha
Telefone: (34) 934024559</t>
  </si>
  <si>
    <t>Barcelona</t>
  </si>
  <si>
    <t>Universitat de Barcelona</t>
  </si>
  <si>
    <t>1.
Linha de pesquisa: Elaboração e caracterização de sistemas nanoestruturados incluindo fármacos. Avaliação do efeito dos sistemas sobre processos inflamatórios.
2.
Estudo da estrutura da pele, lípidos, tensoativos e desenvolvimento de nanosistemas lipídicos. Estudos de eficácia na pele in vitro e in vivo. Desenvolvimento de produtos para a indústria cosmética.
3.
Desenvolvimento de nanosistemas magnéticos com aplicações biomédicas.
4.
Estudo de sistemas bicelares utilizando Dispersão de Raios X a pequenos ângulos con luz Sincrotron.
5.
Estudo de sistemas bicelares utilizando criofixação a alta pressão e técnicas de micrsocopía eletrônica.</t>
  </si>
  <si>
    <t>1.
 de la Maza, A. ; López, O. ; Rodríguez, G. ; Rubio, L. ; Barbosa-Barros, L. ; Soria, Guadalupe ; Planas, Anna M. . Bicelas encapsuladas en liposomas y su aplicación en sistemas diluídos.. 2010.
2.
 de la Maza, A. ; Barbosa-Barros, L. ; López, O. ; PUCHE, J. C. ; ANTON, J. M. G. ; Domenech, N. A. . Cosmetic or pharmaceutical composition of mixed micelles.. 2009.</t>
  </si>
  <si>
    <t>1.
 de la Maza, A. ; Barbosa-Barros, L. ; López, O. ; PUCHE, J. C. ; ANTON, J. M. G. ; Domenech, N. A. . Cosmetic or pharmaceutical composition of mixed micelles.. 2008, Espanha. 
Patente: Privilégio de Inovação. Número do registro: 200800596, data de depósito: 29/02/2008, título: "Cosmetic or pharmaceutical composition of mixed micelles." , Instituição de registro:Oficina Española de Patentes y Marcas. Instituição(ões) financiadora(s): LIPOTEC S.A. e Consejo Superior de Investigaciones Científicas (CSIC).
2.
de la Maza, A. ; BARBOSA-BARROS, L. ; López, O. ; PUCHE, J. ; ANTON, J. ; DOMENECH, N. A. . Vanistryl TM (producto derivado de la patente 'Cosmetic or Dermopharmaceutical composition of mixed micelles). 2008, Espanha. 
Patente: Privilégio de Inovação. Número do registro: 200800596, data de depósito: 29/02/2008, título: "Vanistryl TM (producto derivado de la patente 'Cosmetic or Dermopharmaceutical composition of mixed micelles)" , Instituição de registro:Oficina Española de Patentes y Marcas. Instituição(ões) financiadora(s): Lipotec S.A..
3.
de la Maza, A. ; Rodríguez, G. ; Rubio, L. ; BARBOSA-BARROS, L. ; Cócera, M. ; López, O. . Bicosome TM. 2010, Espanha. 
Patente: Privilégio de Inovação. Número do registro: P201030298, data de depósito: 01/03/2010, título: "Bicosome TM" , Instituição de registro:Oficina Española de Patentes y Marcas. Instituição(ões) financiadora(s): SmartNano SL.
4.
BARBOSA-BARROS, L. ; de la Maza, A. ; López, O. ; Rodríguez, G. ; Rubio, L. ; Soria, Guadalupe ; Planas, Anna M. ; BARBOSA-BARROS, L. . Bicelles encapsulated in liposomes, application in diluted systems. 2010, Brasil. 
Patente: Privilégio de Inovação. Número do registro: P201030298, data de depósito: 01/03/2010, título: "Bicelles encapsulated in liposomes, application in diluted systems" , Instituição de registro:Oficina Española de Patentes y Marcas.</t>
  </si>
  <si>
    <t xml:space="preserve">Luigi Mondello </t>
  </si>
  <si>
    <t>aboratories Analytical-Food Sector are located at the Department of Pharmaceutical Sciences and Health Products of the University of Messina. Of the research team, formed by three professors, one associate professor and six researchers, also belong graduate students, scholars, fellows, and graduate students in thesis-goers. The part of the Food sector is coordinated by prof. Paola Dugo, while the Analytics by prof. Luigi Mondello. The main lines of research followed in the laboratories of the Analytical-Food Sector are directed towards the development of analytical methods for the characterization of complex mixtures, including occupy an important place food matrices.</t>
  </si>
  <si>
    <t>http://www.sepsci.unime.it/</t>
  </si>
  <si>
    <t>University Campus Viale Annunziata, 
98168 Messina</t>
  </si>
  <si>
    <t>Messina</t>
  </si>
  <si>
    <t>Università degli Studi di Messina</t>
  </si>
  <si>
    <t>Essential Oil Composition   Essential Oil,   Food Analysis</t>
  </si>
  <si>
    <t xml:space="preserve">Chromatography, Mass Spectrometry, Plant &amp; Animal Science  </t>
  </si>
  <si>
    <t>Lutz E. Claes</t>
  </si>
  <si>
    <t>Former Head of the Institute of Orthopaedic Research and Biomechanics</t>
  </si>
  <si>
    <t>http://academic.research.microsoft.com/Author/23476097/lutz-e-claes</t>
  </si>
  <si>
    <t>http://ufbweb.medizin.uni-ulm.de/ufb/Information/Mitarbeiter/Mitarbeiter_Pages/claes/claes.html</t>
  </si>
  <si>
    <t>Phone +49-731-500-55301
Fax: +49-731-500-55302
E-Mail: lutz.claes@uni-ulm.de</t>
  </si>
  <si>
    <t>Ulm</t>
  </si>
  <si>
    <t>fracture healing
cell biomechanics
biomaterials
joint biomechanics
implants for orthopaedic and trauma applications</t>
  </si>
  <si>
    <t xml:space="preserve">Physiology, Biophysics, Neuroscience  </t>
  </si>
  <si>
    <t>M. Alex Meredith</t>
  </si>
  <si>
    <t>http://academic.research.microsoft.com/Author/2805678/m-alex-meredith</t>
  </si>
  <si>
    <t xml:space="preserve">Neuroscience, Psychiatry &amp; Psychology, Diabetes  </t>
  </si>
  <si>
    <t>M. Anandha Rao</t>
  </si>
  <si>
    <t>http://academic.research.microsoft.com/Author/42442767/m-anandha-rao</t>
  </si>
  <si>
    <t>http://vivo.cornell.edu/display/individual5677</t>
  </si>
  <si>
    <t xml:space="preserve">Magnus Bruze </t>
  </si>
  <si>
    <t>http://academic.research.microsoft.com/Author/11168754/magnus-bruze</t>
  </si>
  <si>
    <t>http://www.wikigenes.org/e/author/e/729678.html</t>
  </si>
  <si>
    <t xml:space="preserve">Dermatology, Diseases, Dentistry  </t>
  </si>
  <si>
    <t xml:space="preserve">Manfred Volm </t>
  </si>
  <si>
    <t>http://academic.research.microsoft.com/Author/18391069/manfred-volm</t>
  </si>
  <si>
    <t>German Cancer Research Center</t>
  </si>
  <si>
    <t xml:space="preserve">Oncology, Pharmacology, Gynecology &amp; Obstetrics  </t>
  </si>
  <si>
    <t>Mansoor M. Amiji</t>
  </si>
  <si>
    <t>Nanoparticles in medicine</t>
  </si>
  <si>
    <t>Sept, 1984 – June, 1988: Undergraduate College of Pharmacy and Allied Health Professions, Northeastern University, Boston, Massachusetts.
Sept 1986 – May, 1988: Undergraduate Honors Student Research Project Major Advisor: Professor Mehdi Boroujerdi.
June, 1988: B.S. in Pharmacy (magna cum laude).
Aug, 1988 – July, 1992: Doctoral degree Department of Industrial and Physical Pharmacy, School of Pharmacy and Pharmacal Sciences, Purdue University, West Lafayette, Indiana.
Aug, 1988 – June, 1989: Teaching Assistant in the Department of Industrial and Physical Pharmacy.
July, 1989 – June, 1992: Research Assistant in the Department of Industrial and Physical Pharmacy.
July, 1989 – June, 1992: Doctoral Dissertation Research Major Advisor: ProfessorKinam Park.
July, 1992: Ph.D. in Pharmaceutics/Biomaterial Science</t>
  </si>
  <si>
    <t>http://www.northeastern.edu/amijilab/people/prof-amiji/</t>
  </si>
  <si>
    <t>140 The Fenway, Room 156
360 Huntington Avenue
Boston, Massachusetts 02115</t>
  </si>
  <si>
    <t>Northeastern University</t>
  </si>
  <si>
    <t>1) Synthesis of Novel Polymeric Biomaterials and Nanosystems
2) Strategies for Overcoming Tumor Drug Resistance
3) Novel Delivery Systems for Anti-Inflammatory Therapies
4) Therapeutic  Strategies  for CNS Diseases
5) Novel Multi-Compartmental Systems for Vaccine Delivery
6) Delivery Systems for Anti-Infective Agents
7) Multimodal Diagnostics and Imaging Systems</t>
  </si>
  <si>
    <t xml:space="preserve">Pharmacology, Oncology, Biotechnology  </t>
  </si>
  <si>
    <t xml:space="preserve">Marcus Eli Brewster </t>
  </si>
  <si>
    <t>http://academic.research.microsoft.com/Author/54623688/marcus-eli-brewster</t>
  </si>
  <si>
    <t>University of Florida</t>
  </si>
  <si>
    <t xml:space="preserve">Pharmacology, Endocrinology, Medicinal Chemistry  </t>
  </si>
  <si>
    <t>Marcus Vinícius de Mello Pinto</t>
  </si>
  <si>
    <t>Dr.Marcus Vinicius de Mello Pinto concluiu o Programa de Doutorado em Medicina,área de Concentração Ciências Médicas e Reabilitação na Universidade Federal de Buenos Aires, Argentina, em 2004. Este programa é aprovado pelo Coneau - órgão equivalente à CAPES na Argentina - com conceito B (Acreditado y Categorizado B por la CONEAU, Resolución Nº 656/99),e equivalência Brasileira ao conceito 6 emitido pela CAPES.No Brasil o meu Diploma de Doutorado foi Revalidado pelo Programa de Pós-Graduação Stricto Sensu em Clínica Médica da UFRJ, conceito 6 na CAPES (Proc. nº 23079032297/09-01,apostila registrada nº 61398 . Reg. MEC. nº 55240 Port. MEC/DOU 71/1977). Atualmente é Pesquisador e Professor do Programa de Doutorado em Saude Publica da UCES na Argentina.Seus projetos estao direcionado para o desenvolvimento biotecnológico em saúde . Tem 1 patente registrada da pomada ULCERAX,para terapia Fotodinâmica no tratamento de úlceras, feridas diabéticas e neuropatia diabética, no INPI ,n.0000221102586107 de 01.04.2011 e 4 registros de patentes a serem depositadas em 2012. Publicou 93 artigos em periódicos especializados e 85 trabalhos em anais de eventos. Possui 3 livros publicado, sendo os seguintes titulos : ENVELHECIMENTO E INSTITUCIONALIZAÇÃO : CONSTRUINDO UMA HISTÓRIA DE PESQUISA, FOTOTERAPIA ASPECTOS CLINICOS DA REABILITAÇÃO E TERAPIA FOTODINÂMICA,FUNDAMENTOS,HISTÓRIA E ASPECTOS CLÍNICOS. Tendo 23 cápitulos de livro publicados . Participou como conferencista de 120 palestras . Orientou 29 dissertações de mestrado, além de ter orientado 16 trabalhos de conclusão de curso na área da saúde. Participou de 01 banca de Doutorado,1 Qualificação de Doutorado, 76 bancas de Mestrado e 29 bancas de Graduação,11 de aperfeiçoamento . Coordenou de 2010 a 2011, 2 projetos de pesquisa pela Universidade Catolica de Petropolis-RJ .Membro da Sociedade Brasileira para Estudo da Dor e da Associação Brasileira de Engenharia de Tecidos e Estudos das Células Tronco. Atua na área de pesquisa na área de biotecnologia da saúde, com ênfase em Neuropatias, Dor , Inflamação e Neurociências. Em suas atividades profissionais interagiu com 86 colaboradores em co-autorias de trabalhos científicos no Brasil e no Exterior. Em 2009, recebeu bolsa da FAPEMIG,por ter seu projeto aprovado na Demanda Universal . Hoje é professor visitante na Universidad de Ciências Empresariales y Sociales, onde permaneceu por quatro meses. Atualmente desenvolve pesquisa em Biotecnologia com a New York University . Em seu currículo Lattes os termos mais freqüentes na contextualização da produção científica, tecnológica e artístico-cultural são: Biotecnologia,Terapia Fotodinâmica,Fotobiologia e Fototerapia, englobando Fisiopatologia,Epidemiologia,Envelhecimento Humano, Tratamento e Diagnóstico. Hoje é também consultor ad hoc da Universidade Católica de Brasilia , Universidade Estadual do Sudoeste da Bahia, Fundação de Apoio a Pesquisa e Inovação Tecnológica do Estado do Sergipe,Fundação Joao Pinheiro-MG, Fundação Oswaldo Cruz e African Journal of Microbiology Research ,a área de Ciências e Saúde Coletiva e na Universidad de Ciências Empresariales y Sociales na Argentina e é membro de conselho editorial de algumas Revistas Qualis da Capes .</t>
  </si>
  <si>
    <t>http://buscatextual.cnpq.br/buscatextual/visualizacv.do?id=K4728024D7</t>
  </si>
  <si>
    <t>Regenere - Centro de Tratamento a Laser e Terapia Celular, Laboratório Celular de Reparo Tecidual - Regenere. 
Av.Benedito Valadares,n. 62 Sala 901
Centro
35300035 - Caratinga, MG - Brasil
Telefone: (33) 33216995
Fax: (33) 33216995</t>
  </si>
  <si>
    <t>Buenos Aires</t>
  </si>
  <si>
    <t>Argentina</t>
  </si>
  <si>
    <t>Universidade Federal de Buenos Aires, Argentina</t>
  </si>
  <si>
    <t>1.
Reabilitação Orofacial e Laser
Objetivo: Está focada na avaliação e intervenção dos processos de inflamação e dor. Nessa linha, temos o especial interesse em estudar o desempenho das funções sensorial e motora orofacial, com especial atenção dedicada aos processos dolorosos. Propõe uma abordagem multidisciplinar nas intervenções terapêuticas, principalmente, nas ações da fototerapia com efeitos fotobiológicos que constituem o processo geral de reabilitação aplicado a processos de dor e inflamação clinica. . 
Grande área: Ciências da Saúde / Área: Fisioterapia e Terapia Ocupacional. 
Grande Área: Ciências da Saúde / Área: Medicina. 
Grande Área: Ciências da Saúde / Área: Odontologia. 
Setores de atividade: Saúde Humana; Cuidado À Saúde das Pessoas; Desenvolvimento de Produtos Tecnológicos Voltados Para A Saúde Humana. 
Palavras-chave: ATM; LASER NA REGENERAÇÃO DE TECIDOS BIOLÓGICOS LESADOS; FOTOBIOLOGIA E FOTOTERAPIA; CONTROLE DA DOR.
2.
Aplicação de Recursos Biofísicos nas Alterações morfofuncionais
Objetivo: ENTENDER AS RELAÇÕES DOS VÁRIOS TIPOS CELULARES COM A REABILITAÇÃO , ATRAVÉS DOS RECURSOS BIOFÍSICOS . E SUAS POSSIVEIS RELAÇÕES FISICAS,FISIOLOGICAS ,BIOLÓGICAS E DE PSICOLOGIA EXPERIMENTAL. 
Grande área: Ciências da Saúde / Área: Fisioterapia e Terapia Ocupacional. 
Grande Área: Ciências da Saúde / Área: Medicina. 
Grande Área: Ciências da Saúde / Área: Farmácia. 
Setores de atividade: Saúde Humana; Cuidado À Saúde das Pessoas; Desenvolvimento de Produtos Tecnológicos Voltados Para A Saúde Humana. 
Palavras-chave: LASER NA REGENERAÇÃO DE TECIDOS BIOLÓGICOS LESADOS; FOTOBIOLOGIA E FOTOTERAPIA; TERAPIA COM LED; TERAPIA FOTODINÂMICA; TERAPIA FOTODINÂMICA EM TUMORES; PESQUISA CLINICA.</t>
  </si>
  <si>
    <t>Desenvolvimento de Fotofármacos, BIOTECNOLOGIA EM SAÚDE</t>
  </si>
  <si>
    <t xml:space="preserve">Robótica, Mecatrônica e Automação, Medicina </t>
  </si>
  <si>
    <t>1.
PINTO, Marcus Vinícius de Mello ; RICARDO, H. N. ; MARIA, J. ; SILVA, C. M. ; TOSTES, P. ; BARBOZA, L. G. ; SILVA, A. L. S. ; SILVA, M. A. G. . O USO DA RADIAÇÃO NO COMBATE A HANSENÍASE NO MUNICÍPIO DE CARATINGA MG .. 2005.
2.
PINTO, Marcus Vinícius de Mello ; SILVA, C. M. ; GUSTAVO, L. ; RICARDO, H. N. ; AMADO, S. M. ; SILVA, M. A. G. ; COELHO JUNIOR, A. N. . DIAGNÓSTICO ,TRATAMENTO E AVALIAÇÃO EPIDEMIOLÓGICA DAS DORES OROFACIAIS NA MICROREGIÃO DE CARATINGA - MG .. 2005.
3.
PINTO, Marcus Vinícius de Mello . 1a. FEIRA DE BIOFÍSICA DO CURSO DE FARMACIA. 2005.
4.
PINTO, Marcus Vinícius de Mello . 2a. FEIRA DE BIOFÍSICA EM FAMÁCIA. 2005.
5.
PINTO, Marcus Vinícius de Mello ; RICARDO, H. N. ; PRATES, L. ; GUSTAVO, L. . OFICINA DO DIAGNOSTICO. 2004.
6.
PINTO, Marcus Vinícius de Mello . DIA D - DIA DA BIOFISICA MEDICA. 2004.
7.
PINTO, Marcus Vinícius de Mello ; RICARDO, H. N. . DIA Q - A QUÍMICA TRANSFORMANDO A VIDA. 2004.
8.
PINTO, Marcus Vinícius de Mello . MONITORIA EM BIOFÍSICA. 2004.
9.
PINTO, Marcus Vinícius de Mello . DIA D - PREVENINDO AS DORES OROFACIAIS. 2003.</t>
  </si>
  <si>
    <t>1.
PINTO, Marcus Vinícius de Mello . Pomada ULCERAX para o tratamento de feridas e ulceras diabeticas. 2011.
2.
PINTO, Marcus Vinícius de Mello . NÚCLEO INTERDISCIPLINAR DE PESQUISA E TRATAMENTO DE FERIDAS DO MUNICÍPIO DE CARATINGA- MG. 2007.
3.
PINTO, Marcus Vinícius de Mello . MESTRADO EM CIÊNCIAS DA REABILITAÇÃO. 2005.
4.
 PINTO, Marcus Vinícius de Mello . POS GRADUAÇÃO EM REABILITAÇÃO DAS DESORDENS TEMPOROMANDIBULARES. 2004.
5.
PINTO, Marcus Vinícius de Mello . PÓS GRADUAÇÃO EM REABILITAÇÃO ORTOPÉDICA E TRAUMATOLÓGICA COM ÊNFASE EM TERAPIA MANUAL. 2004.</t>
  </si>
  <si>
    <t>1.
PINTO, Marcus Vinícius de Mello . Pomada ULCERAX para o tratamento de feridas e ulceras diabeticas. 2011, Brasil. 
Patente: Privilégio de Inovação. Número do registro: 00002211, data de depósito: 01/04/2011, título: "Pomada ULCERAX para o tratamento de feridas e ulceras diabeticas" . Instituição(ões) financiadora(s): Universidade Catolica de Petropolis.</t>
  </si>
  <si>
    <t>Maria Beatriz da Rocha Veleirinho</t>
  </si>
  <si>
    <t>Possui graduação em Química e Bioquímica Alimentar pela Universidade de Aveiro (2005), mestrado em Bioquímica e Química de Alimentos pela Universidade de Aveiro (2007) e Doutorado em Química pela Universidade de Aveiro (2012). Atualmente é Pesquisador Jovem Talento do Programa Ciências sem Fronteiras (CNPq) na Universidade Federal de Santa Catarina. Tem experiência na área de Química, atuando principalmente nos seguintes temas: biomateriais, nanomateriais, electrospinning, regeneração de tecidos, matrizes nanofibrosas e sistemas de liberação controlada.</t>
  </si>
  <si>
    <t>http://buscatextual.cnpq.br/buscatextual/visualizacv.do?id=K4297443U7</t>
  </si>
  <si>
    <t>Universidade de Aveiro, Departamento de Química. 
Departamento de Química, Universidade de Aveiro
Aveiro
3810-193 - Aveiro, - Portugal
URL da Homepage: www.ua.pt</t>
  </si>
  <si>
    <t>Aveiro</t>
  </si>
  <si>
    <t>Universidade de Aveiro</t>
  </si>
  <si>
    <t>1.
SKIN REPAIR MATS
Objetivo: Desenvolvimento de matrizes nanofibrosas de polímeros e biopolímeros como suporte de compostos bioativos - aplicação na regeneração tissular. 
Grande área: Ciências Exatas e da Terra / Área: Química. 
Grande Área: Ciências Exatas e da Terra / Área: Química / Subárea: nanotecnologia. 
Grande Área: Ciências Biológicas / Área: Bioquímica. 
Palavras-chave: electrospinning; nanofibras; nanotechnology.
2.
BIOTEX
Objetivo: Extracção, modificação e caracterização de propriedades funcionais de polissacarídeos; Modificação superficial de matrizes têxteis e funcionalização por ligação/incorporação de biopolímeros; Desenvolvimento de nanofibras de polímeros sintéticos e biopolímeros por electrospinning- caracterização de propridades morfológicas e mecânicas. Desenvolvimento de texteis funcionais para aplicação na área médica.. 
Grande área: Ciências Exatas e da Terra / Área: Química. 
Grande Área: Ciências Biológicas / Área: Bioquímica. 
Palavras-chave: quitosano; texteis funcionais; fibers; nanofibras; Poli(tereftalato de etileno).
3.
Desenvolvimento de matrizes nanofibrosas para a clarifcação de sucos
Objetivo: Desenvolvimento de nanofibras mistas de polímeros sintéticos e biopolímeros. Caracterização da morfologia e propriedades mecânicas das matrizes nanofibrosas. Estudo do protencial das matrizes como membrana de clarificação de sucos de fruta.. 
Grande área: Ciências Exatas e da Terra / Área: Química / Subárea: Bioquímica alimentar. 
Grande Área: Ciências Exatas e da Terra / Área: Química / Subárea: nanotecnologia. 
Grande Área: Ciências Exatas e da Terra / Área: Química / Subárea: Polímeros. 
Palavras-chave: clarificação de sumos; electrospinning; membranas fibrosas; nanofibras; nanotechnology.</t>
  </si>
  <si>
    <t>nanotecnologia, Polímeros</t>
  </si>
  <si>
    <t xml:space="preserve"> Química,  Bioquímica, </t>
  </si>
  <si>
    <t>Maria Jose Gomez-Lechon (María José Gómez-Lechón)</t>
  </si>
  <si>
    <t>http://academic.research.microsoft.com/Author/4230484/maria-jose-gomez-lechon</t>
  </si>
  <si>
    <t>Toxicology, Pharmacology, Endocrinology</t>
  </si>
  <si>
    <t>Maria Ponec</t>
  </si>
  <si>
    <t>http://academic.research.microsoft.com/Author/12330297/maria-ponec</t>
  </si>
  <si>
    <t>Dermatology, Pharmacology, Biophysics</t>
  </si>
  <si>
    <t xml:space="preserve">Marilyn J. Aardema </t>
  </si>
  <si>
    <t>http://academic.research.microsoft.com/Author/11085245/marilyn-j-aardema</t>
  </si>
  <si>
    <t>http://www.questia.com/searchglobal#!/?keywords=Marilyn%20Aardema&amp;mediaType=books&amp;pageNumber=1</t>
  </si>
  <si>
    <t xml:space="preserve">Genetics &amp; Genealogy, Molecular Biology, Toxicology  </t>
  </si>
  <si>
    <t xml:space="preserve">Mark C. M. van Loosdrecht </t>
  </si>
  <si>
    <t>1999 - present
Full professor and (since 2003) Group leader Environmental Biotechnology, Department of Biotechnology, Faculty of Applied Sciences, Delft University of Technology
1988 - 1999
Associate professor Environmental Biotechnology, Delft University of Technology, The Netherlands
1988
PhD Microbiology prof. A.J.B. Zehnder and Surface &amp; Colloid Chemistry prof. J. Lyklema, ‘Microbial Adhesion’, Wageningen University, The Netherlands
1985
MSc Environmental Engineering, Wageningen University, The Netherlands
Member Netherlands Academy of Technology and Innovation, 2007
Member Royal Netherlands Academy of Arts and Sciences (KNAW), 2004</t>
  </si>
  <si>
    <t>http://academic.research.microsoft.com/Author/448051/mark-c-m-van-loosdrecht</t>
  </si>
  <si>
    <t>http://www.tnw.tudelft.nl/index.php?id=36019&amp;L=1</t>
  </si>
  <si>
    <t>T: +31 15 27 81618
E: M.C.M.vanLoosdrecht@tudelft.nl</t>
  </si>
  <si>
    <t>Biofilm and Granular Sludge Systems
Microbial storage polymers
Nutrient removal processes
Microbial ecology of engineered systems</t>
  </si>
  <si>
    <t xml:space="preserve">Geosciences, Biotechnology, Microbiology  </t>
  </si>
  <si>
    <t>Martin D. Barratt</t>
  </si>
  <si>
    <t>http://academic.research.microsoft.com/Author/55235993/martin-d-barratt</t>
  </si>
  <si>
    <t>University of Melbourne</t>
  </si>
  <si>
    <t>Toxicology, Cell Biology, Biophysics</t>
  </si>
  <si>
    <t xml:space="preserve">Martin Fussenegger </t>
  </si>
  <si>
    <t>http://academic.research.microsoft.com/Author/4407990/martin-fussenegger</t>
  </si>
  <si>
    <t>https://www.bi.id.ethz.ch/personensuche/link.do?actionname=detailNameSch&amp;schnellsuche=fussen&amp;action=Search</t>
  </si>
  <si>
    <t xml:space="preserve">Tel: +41 61 387 31 60  martin.fussenegger@bsse.ethz.ch
Fax: +41 61 387 39 88 
Tel (Sek.): +41 61 387 33 00  </t>
  </si>
  <si>
    <t>Basel</t>
  </si>
  <si>
    <t xml:space="preserve">Biotechnology, Molecular Biology, Biochemistry  </t>
  </si>
  <si>
    <t xml:space="preserve">Martin K. Church </t>
  </si>
  <si>
    <t>http://academic.research.microsoft.com/Author/10806489/martin-k-church</t>
  </si>
  <si>
    <t>http://www.wikigenes.org/e/author/e/1339417.html</t>
  </si>
  <si>
    <t>University of Southampton</t>
  </si>
  <si>
    <t>Immunology, Pharmacology, Pathology</t>
  </si>
  <si>
    <t>Martin R. Yeomans</t>
  </si>
  <si>
    <t>I joined University of Sussex in 1989, where I am currently Professor of Experimental Psychology.  I have established a strong research group exploring various aspects of human eating and drinking, with over £2.5 million in grant income to date. You can find more details of my research at the Sussex Ingestive Behaviour Group web-page.  I currenty supervise 6 DPhil students, and most of my 16 previous DPhil students have gone on to research careers in academia or industry.
To date I have over 80 peer-reviewed publications and am slowly working on my first textbook on Eating Behaviour.</t>
  </si>
  <si>
    <t>http://academic.research.microsoft.com/Author/23490071/martin-r-yeomans</t>
  </si>
  <si>
    <t>http://www.sussex.ac.uk/profiles/3030</t>
  </si>
  <si>
    <t>International: +44 1273 678617 martin@sussex.ac.uk</t>
  </si>
  <si>
    <t>Sussex</t>
  </si>
  <si>
    <t>University of Sussex</t>
  </si>
  <si>
    <t>My research interests centre on the study of appetite, with projects ranging from studies of physiological controls of appetite, the role of learning in development of food preferences and effects of common food and drink constituents on mood and cognitive performance. You can fund more details on the Sussex Ingestive Behaviour Group web-page.
With funding from both UK research councils (BBSRC) and industry, my current team are focussing on projects designed to produce methodology that will allow the food industry to develop products which maximise satiety and so help consumers control their intake.  Another major focus is the interaction between expectations and consequences: for example, does an expectation that a food will be filling enhance satiety, or that a drink will boost energy increase the effectiveness of ingredients such as caffeine</t>
  </si>
  <si>
    <t xml:space="preserve">Nutrition, Psychiatry &amp; Psychology, Pharmacology  </t>
  </si>
  <si>
    <t>Martin Schmelz</t>
  </si>
  <si>
    <t>http://academic.research.microsoft.com/Author/18293625/martin-schmelz</t>
  </si>
  <si>
    <t>http://www.zoominfo.com/p/Martin-Schmelz/433068034</t>
  </si>
  <si>
    <t>Heidelberg University</t>
  </si>
  <si>
    <t>Neuroscience, Pharmacology, Dermatology</t>
  </si>
  <si>
    <t>Martin Wilhelm Kurz</t>
  </si>
  <si>
    <t>http://academic.research.microsoft.com/Author/50435156/martin-wilhelm-kurz</t>
  </si>
  <si>
    <t>http://www.biomedexperts.com/Profile.bme/760166/Martin_Wilhelm_Kurz</t>
  </si>
  <si>
    <t>University of Stavanger</t>
  </si>
  <si>
    <t xml:space="preserve">Mary Helen Grant </t>
  </si>
  <si>
    <t>http://academic.research.microsoft.com/Author/10972898/mary-helen-grant</t>
  </si>
  <si>
    <t>http://www.researchgate.net/profile/Mary_Grant2</t>
  </si>
  <si>
    <t>University of Strathclyde</t>
  </si>
  <si>
    <t>Toxicology, Pharmacology, New Materials</t>
  </si>
  <si>
    <t>Masahiko Abe</t>
  </si>
  <si>
    <t>Professor,
Department of Pure and Applied Chemistry, Faculty of Science and   Technology, and Department of Pure and Applied Chemistry, Graduate School of Science and Technology, and Institute of Colloid and Interface Science,
Director,
・ Nanoskeleton Research Project of JAXA (Japan Aerospace Exploration Research Project Agency)
・ Intellectual Cluster Project of Ministry of Education, Culture, Sports, Science and Technology</t>
  </si>
  <si>
    <t>http://www.rs.noda.tus.ac.jp/~abemasa/english/staff/m_abe/m_abe_index.html</t>
  </si>
  <si>
    <t>M. Abe &amp; H. Sakai laboratory
Tokyo-University of Science department of science and engineering
Postal code 278-8510
2641yamazaki Noda-shi Chiba</t>
  </si>
  <si>
    <t>Noda</t>
  </si>
  <si>
    <t>Tokyo University of Science</t>
  </si>
  <si>
    <t>*Fundamentals of colloidal and interfacial phenomena
                *Preparation of Liposomes for drug delivery system
                *Preparation of microemulsion formation
                *Properties and applications of microemulsion
                *Solution properties of mixed surfactant systems
                *Solution properties of Polymer dispersant
                *Solubilization of perfume by surfactant
                *Surface improvement of solids</t>
  </si>
  <si>
    <t xml:space="preserve">Applied Chemistry, Chemical Engineering, Polymer Chemistry  </t>
  </si>
  <si>
    <t>Masatoshi Iji</t>
  </si>
  <si>
    <t xml:space="preserve">Senior Manager
NEC Corporation
Senior Manager of Eco-Material Research Group
NEC Corporation
Senior Manager of Environmental Technology Laboratories
NEC Corporation Dr. Masatoshi Iji and his team wanted to discover a super bioplastic that could be made without using petrochemicals.
</t>
  </si>
  <si>
    <t>http://academic.research.microsoft.com/Author/19721906/masatoshi-iji</t>
  </si>
  <si>
    <t>http://www.zoominfo.com/s/#!search/profile/person?personId=333899980&amp;targetid=profile</t>
  </si>
  <si>
    <t>Tókio</t>
  </si>
  <si>
    <t>NEC</t>
  </si>
  <si>
    <t>Polymer Chemistry, Chromatography, Chemical Engineering</t>
  </si>
  <si>
    <t xml:space="preserve">Masayoshi Okubo </t>
  </si>
  <si>
    <t>Masayoshi Okubo, Dr. Eng. 
Education
1971 Graduate School (Master's Course), Kobe University
1969 Faculty of Engineering, Kobe University</t>
  </si>
  <si>
    <t>http://academic.research.microsoft.com/Author/19687786/masayoshi-okubo</t>
  </si>
  <si>
    <t>http://www.research.kobe-u.ac.jp/eng-cx6/Englishpage/member/okubo/index.html</t>
  </si>
  <si>
    <t>Kobe</t>
  </si>
  <si>
    <t>Syntheses and characterizations of functional polymer microspheres
Emulsion polymerization
Industrial applications of polymer microspheres</t>
  </si>
  <si>
    <t xml:space="preserve">Polymer Materials, Polymer Chemistry, Applied Chemistry  </t>
  </si>
  <si>
    <t>Matteo Alessandro Del Nobile</t>
  </si>
  <si>
    <t>Researcher at Università degli Studi di Napoli Federico II</t>
  </si>
  <si>
    <t>http://www.biomedexperts.com/Profile.bme/309021/Matteo_Alessandro_Del_Nobile</t>
  </si>
  <si>
    <t>Corso Umberto I, 40, 80139</t>
  </si>
  <si>
    <t>Food Preservation
Consumer Product Safety</t>
  </si>
  <si>
    <t>Polymer Chemistry, Manufacturing Technology, Physical Chemistry</t>
  </si>
  <si>
    <t xml:space="preserve">Matthias Tacke </t>
  </si>
  <si>
    <t>1987 Diplom in Chemistry, University of Münster, Germany
1990 Ph.D. in Inorganic Chemistry, University of Münster
1990 Postdoctoral Associate, University of München, Germany
1991 Postdoctoral Associate, University of Amsterdam, The Netherlands
1992-1996 Habilitation in Inorganic Chemistry, University of Karlsruhe, Germany 
1996-2004 College Lecturer, Department of Chemistry, University College Dublin
May 1997 Habilitation Colloquium, University of Karlsruhe
2002-2013 Conway Fellow
Since 2005 Senior Lecturer, UCD School of Chemistry and Chemical Biology
2006-2007 Chairman of CESAR-AWO (Central European Society for Anticancer Drug Research)
Autumn 2007 Visiting Professor at the ENSCP in Paris with Prof. Dr. Gerard Jaouen
Oct. 2009 Winner of the CESAR Prize 2009 for Translational Anticancer Research</t>
  </si>
  <si>
    <t>http://academic.research.microsoft.com/Author/19719764/matthias-tacke</t>
  </si>
  <si>
    <t>http://www.ucd.ie/chem/staff/drmatthiastacke/</t>
  </si>
  <si>
    <t>ei.dcu@ekcat.saihttam</t>
  </si>
  <si>
    <t>Dublin</t>
  </si>
  <si>
    <t xml:space="preserve">Maurice C. R. Franssen </t>
  </si>
  <si>
    <t>Leader of the research group on Biocatalysis in organic chemistry
Author/co-author of more than 70 scientific publications
Chairman of the Section on Applied Biocatalysis (ESAB) of the European Federation of Biotechnology (EFB)
Associate Editor of the international journal Biocatalysis and Biotransformation
Member of the graduate school Food Technology, Agrobiotechnology, Nutrition and Health Sciences (VLAG)
Teacher of a number of courses at WU on topics like Enzymology, Structure and Reactivity, and Applied Biocatalysis.</t>
  </si>
  <si>
    <t>http://academic.research.microsoft.com/Author/11342241/maurice-c-r-franssen</t>
  </si>
  <si>
    <t>http://www.wageningenur.nl/en/show/Dr.-Maurice-C.R.-Franssen.htm</t>
  </si>
  <si>
    <t>Tel. +31-317-482976 (direct line)
E-mail address: maurice.franssen@wur.nl</t>
  </si>
  <si>
    <t>General research interests
Applications of biocatalysts (enzymes, microbial cells) in organic chemistry; Sesquiterpene biosynthesis</t>
  </si>
  <si>
    <t xml:space="preserve">Organic Chemistry, Plant &amp; Animal Science  </t>
  </si>
  <si>
    <t>Mauro Ferrari</t>
  </si>
  <si>
    <t>Dr. Ferrari serves as President and CEO of Houston Methodist Research Institute, where he holds the Ernest Cockrell Jr. Distinguished Endowed Chair. He is also the director of the Institute of Academic Medicine and executive vice president of Houston Methodist, and is president of The Alliance for NanoHealth in Houston.
Dr. Ferrari's degrees are in Mathematics (Padova, Italy), and Mechanical Engineering (M.S., &amp; Ph.D., U.C. Berkeley). Dr. Ferrari is an academic- entrepreneur, with several companies that originated from his laboratory. He currently serves on the Board of Directors for two companies: Nanomedical Systems of Austin TX and NASDAQ-traded Arrowhead Research Corporation (NASDAQ:ARWR). He is also a director, co-founder and scientific advisor for Leonardo Biosystems of Houston TX. Dr. Ferrari served as special expert on nanotechnology at the National Cancer Institute in 2003-2005, providing leadership into the formulation, refinement, and approval of the NCI's Alliance for Nanotechnology in Cancer, currently the world's largest program in medical nanotechnology.</t>
  </si>
  <si>
    <t>http://academic.research.microsoft.com/Author/18046735/mauro-ferrari</t>
  </si>
  <si>
    <t>http://www.houstonmethodist.org/mauroferrari</t>
  </si>
  <si>
    <t xml:space="preserve">Phone: 713-441-8439
E-mail: mferrari@houstonmethodist.org  </t>
  </si>
  <si>
    <t xml:space="preserve">Texas Medical Center
</t>
  </si>
  <si>
    <t>Nanomedicine for oncology, traumatic injury, cardiovascular disease, infectious pathologies, and diabetes
Nanofluidics
Biomedical Microtechnology (BioMEMS)
Drug delivery
Proteomics and peptidomics for early detection and therapeutic monitoring
Cell transplantation, regenerative medicine, and tissue engineering
Biosensors and bioseparation technology
Multiscale discrete/continuum mechanics and biomechanics
Bioethics</t>
  </si>
  <si>
    <t>Nanotechnology, Biomechanics, Microtechnology, Bioengineering, Biomaterials</t>
  </si>
  <si>
    <t xml:space="preserve">May R. Berenbaum </t>
  </si>
  <si>
    <t>http://academic.research.microsoft.com/Author/2845587/may-r-berenbaum</t>
  </si>
  <si>
    <t>http://www.life.illinois.edu/entomology/faculty/berenbaum.html</t>
  </si>
  <si>
    <t>Phone: 217-333-7784
Fax: 217-244-3499
Email maybe@uiuc.edu</t>
  </si>
  <si>
    <t>University of Illinois Urbana Champaign</t>
  </si>
  <si>
    <t>Berenbaum is interested in the chemical interactions between herbivorous insects and their hostplants, and the implications of such interactions on the organization of natural communities and the evolution of species. Her particular research interests focus on the secondary chemistry of the Umbelliferae (=Apiaceae) and the insect associates of these herbaceous plants. Current research approaches insect/plant coevolution at several levels. At the physiological level, her lab is investigating the modes of action and mechanisms of action of plant secondary metabolite defensive compounds in insect. Much of this work centers on phototoxic plant compounds, particularly the furanocoumarins, allelochemicals characteristic of the Apiaceae and Rutaceae. Sunlight, particularly in the near ultraviolet range (320-380 nm), is an abundant source of energy available to plants; absorption of a photon by a plant chemical can change its reactivity by altering its electron configuration and energy state. Many plant families have converged upon phototoxicity for resistance to pathogens, herbivores, and competitors. Although work in her laboratory is centered on the furanocoumarins, they have also investigated toxicity and mode of action of several biosynthetically distant chemical compounds in these same plant families, including furanoquinoline alkaloids, furanochromones, beta-carboline alkaloids, and polyacetylenes, with respect to their toxicity to insects and their mode of action. Two basic forms of phototoxicity exist. In type I reactions, the ground-state sensitizer forms an excited state, which following intersystem crossing goes to the more stable triplet state; this triplet state then by hydrogen ion or electron transfer reacts directly with target biomolecules (e.g., furanocoumarins and DNA). In type II reactions, the triplet sensitizer reacts with ground state molecular oxygen to form excited oxygen, which can proceed to react with target substrates. Resistance mechanisms to the two forms of phototoxicity may differ. Mechanisms under study in her lab are behavioral (e.g., leaf-rolling), physical (e.g., sequestration of carotenoid quenching pigments or production of melanin as a neutral density filter), and biochemical (e.g., antioxidant or detoxication enzymes such as catalase, superoxide dismutase, and glutathione reductase, as well as low molecular weight antioxidant compounds such as uric acid).</t>
  </si>
  <si>
    <t xml:space="preserve">Plant &amp; Animal Science, Ecology, Molecular Biology  </t>
  </si>
  <si>
    <t xml:space="preserve">Michael Balls </t>
  </si>
  <si>
    <t>http://academic.research.microsoft.com/Author/23423910/michael-balls</t>
  </si>
  <si>
    <t>http://en.wikipedia.org/wiki/Michael_Balls</t>
  </si>
  <si>
    <t xml:space="preserve">Toxicology, Plant &amp; Animal Science, Pharmacology  </t>
  </si>
  <si>
    <t>Michael G. Kontominas</t>
  </si>
  <si>
    <t>Qualifications:
1979 Ph.D. in Food Science (Food Chemistry), Rutgers University, USA
1977 MSc in Food Science, Rutgers University, USA
1975 B.Sc. in Chemistry, University of Athens, Greece</t>
  </si>
  <si>
    <t>http://academic.research.microsoft.com/Author/20211784/michael-g-kontominas</t>
  </si>
  <si>
    <t>http://www.scirp.org/Journal/DetailedInforOfEditorialBoard.aspx?personID=1807</t>
  </si>
  <si>
    <t xml:space="preserve">Email: mkontomi@cc.uoi.gr  </t>
  </si>
  <si>
    <t xml:space="preserve">Food Science, Radiation, Chromatography  </t>
  </si>
  <si>
    <t xml:space="preserve">Michael J. Tipton </t>
  </si>
  <si>
    <t>http://academic.research.microsoft.com/Author/23835905/michael-j-tipton</t>
  </si>
  <si>
    <t>University of Portsmouth</t>
  </si>
  <si>
    <t xml:space="preserve">Physiology, Diseases, Plant &amp; Animal Science  </t>
  </si>
  <si>
    <t>Michael V. Sefton</t>
  </si>
  <si>
    <t>Sefton is regarded as a pioneer in tissue engineering and a leader in biomaterials, biomedical engineering and regenerative medicine. He was the first to recognize the importance of combining living cells with synthetic polymers to create "artificial" organs and tissues. He was also one of the first in the world that succeeded in micro-encapsulating live cells – with a view to creating an artificial pancreas and other tissues that could then evade the patient's immune system through the barrier properties of the encapsulating membrane. Sefton has published extensively in the world's leading journals and international conference proceedings, and is the holder of several U.S. and international patents.</t>
  </si>
  <si>
    <t>http://academic.research.microsoft.com/Author/23547481/michael-v-sefton</t>
  </si>
  <si>
    <t>http://www.chem-eng.utoronto.ca/facultystaff/profs/sefton.htm</t>
  </si>
  <si>
    <t>Institute of Biomaterials and Biomedical Engineering
University of Toronto
164 College Street, Suite 407
Toronto, Ontario, Canada 
M5S 3G9</t>
  </si>
  <si>
    <t>Toronto</t>
  </si>
  <si>
    <t xml:space="preserve">1. Modular Tissue Engineering
2. Biomaterial associated angiogenesis
3. Matrix remodelling and wound healing 
</t>
  </si>
  <si>
    <t xml:space="preserve">New Materials, Biotechnology, Polymer Materials  </t>
  </si>
  <si>
    <t xml:space="preserve">Miguel A. Miranda </t>
  </si>
  <si>
    <t>http://academic.research.microsoft.com/Author/167198/miguel-a-miranda</t>
  </si>
  <si>
    <t>Interuniversity Microelectronics Center</t>
  </si>
  <si>
    <t xml:space="preserve">Hardware &amp; Architecture, Cell Biology, Molecular Biology  </t>
  </si>
  <si>
    <t>Mikael S. Hedenqvist</t>
  </si>
  <si>
    <t>KTH Royal Institute of Technology
Department of Fibre and Polymer Technology</t>
  </si>
  <si>
    <t>http://www.researchgate.net/profile/Mikael_Hedenqvist</t>
  </si>
  <si>
    <t>Valhallavägen 79, 100 44 Stockholm, Suécia</t>
  </si>
  <si>
    <t>Estocolmo</t>
  </si>
  <si>
    <t>Royal Institute of Technology</t>
  </si>
  <si>
    <t>Engineering
Materials Engineering
Materials Chemistry
Material Characterization
Nanotechnology
Materials Science
Materials
Polymer Chemistry</t>
  </si>
  <si>
    <t xml:space="preserve"> Polymer Chemistry, Polymer Materials, Applied Chemistry</t>
  </si>
  <si>
    <t>Milton T. W. Hearn</t>
  </si>
  <si>
    <t>http://academic.research.microsoft.com/Author/18595518/milton-t-w-hearn</t>
  </si>
  <si>
    <t>http://www.med.monash.edu.au/biochem/staff/hearn.html</t>
  </si>
  <si>
    <t>Telephone:
+61 - 3 9905 3720
Facsimile:
+61 - 3 9905 5882
Email: 
Milton.Hearn@med.monash.edu.au</t>
  </si>
  <si>
    <t xml:space="preserve">Chromatography, Mass Spectrometry, Biochemistry  </t>
  </si>
  <si>
    <t>Miranda A. Farage</t>
  </si>
  <si>
    <t>Dr. Miranda Farage is a Research Fellow in Feminine Care Clinical Sciences at Procter and Gamble Company. Dr. Farage leads research on vulvology, dermatological testing, method development, sensitivity, physiology, sensory effects, Quality of life and sub-clinical methods. Dr. Farage has more than 220 manuscripts in peer-reviewedscientific and medical journals and has co-authored several scientific text books in women’s health and dermatotoxicology. She is the chief editor of the book entitled “The Vulva: Anatomy, Physiology and Pathology” 2006 by Informa Healthcare/Taylor and Francis and Textbook of Aging Skin. 2010 Springer publisher. She is the co-reditor of a book entitled "Problems in dermatology: Topical Applications and Mucos". 2011. Krager publisher. 
Dr. Farage is on the editorial board and reviewer of several scientific journals. She is a member of more than a dozen scientific and professional societies. Miranda has also been chosen for distinguished standing and has been appointed to several honorary societies and several international research and scientific boards.</t>
  </si>
  <si>
    <t>http://academic.research.microsoft.com/Author/21435087/miranda-a-farage</t>
  </si>
  <si>
    <t>http://www.linkedin.com/pub/miranda-a-farage/16/4a/68</t>
  </si>
  <si>
    <t xml:space="preserve"> Champaign</t>
  </si>
  <si>
    <t>University of Illinois at Urbana-Champaign</t>
  </si>
  <si>
    <t>Dr. Farage leads research on vulvology, dermatological testing, method development, sensitivity, physiology, sensory effects, Quality of life and sub-clinical methods.</t>
  </si>
  <si>
    <t xml:space="preserve">Dermatology, Toxicology, Gynecology &amp; Obstetrics  </t>
  </si>
  <si>
    <t>Mitsuru Akashi</t>
  </si>
  <si>
    <t>Faculty of Engineering, Osaka University 1972 Department of Applied Chemistry (petrochemical co - database) graduation. The Graduate School of Ph.D. in 1978. 
Doctor of Engineering. Functional polymer, specializing in biomaterials. 1999 
was awarded the Society of Polymer Science Award, 2004 
awarded Japanese Society for Biomaterials Award, and 2010 Osaka University General Education Award. The Society of Polymer Science, vice-president from May 2010. Kinki Chemical Society bio presidents, academic cooperation committee meeting, Osaka University Clinical Medical Engineering Research and Education Center fusion industry-university cooperation department head (concurrently). Kagoshima University professor emeritus. The Society of Polymer Science, chairman from May 2012.</t>
  </si>
  <si>
    <t>http://www.chem.eng.osaka-u.ac.jp/~akashi-lab/</t>
  </si>
  <si>
    <t>〒562-0871
2-1 Yamada-oka, Suita, Osaka, Japan</t>
  </si>
  <si>
    <t>Osaka</t>
  </si>
  <si>
    <t>Advanced Technologies for Cyclodextrin Chemistry (Toshiyuki Kida)
JSPS Funding Program for Next Generation World-Leading Researchers (NEXT). "Development of Innovative Vegetable Adsorbents for Efficient Removal and Recovery of Harmful Substances from Oil" (Toshiyuki Kida)
Development of Three-Dimensional Tissue Models by Hierarchical Cell Manipulation Based on Control of Cell Interfaces with Polymeric Nanofilms (Michiya Matsusaki)
JSPS Funding Program for NEXT. "Development of Three-Dimensional Structured Innovative-Human Normal and Disease Tissue Models at Single Cell Level" (Michiya Matsusaki)
Development of Vaccine Adjuvants using Polymeric Nanoparticles (Takami Akagi)
Template Polymerization (Hiroharu Ajiro)
Grant-in-Aid for Young Scientists (B) (Hiroharu Ajiro)
Poly(lactide)-Based Functional Materials
Functional Hydrogels</t>
  </si>
  <si>
    <t xml:space="preserve">Polymer Chemistry, Polymer Materials, Biotechnology  </t>
  </si>
  <si>
    <t>Mitsuru Hashida</t>
  </si>
  <si>
    <t>Mitsuru Hashida is Professor of Pharmaceutics and Drug Delivery Research in the Graduate School of Pharmaceutical Sciences at Kyoto University from where he received his B.S., M.S., and Ph.D. degree in 1974, 1976, and 1979.
His research interests have focused on design and evaluation of drug targeting systems with macromolecular and particulate carriers and enhancement of percutaneous and mucosal drug absorption.
He is the author or co-author of over 200 original articles and has contributed chapters to over 40 books.
Dr. Hashida is currently serving as Japan-editor of Pharmaceutical Research and associate editor of Journal of Drug Targeting. He is also a Fellow of AAPS and Governor of CRS.</t>
  </si>
  <si>
    <t>http://www.icems.kyoto-u.ac.jp/e/ppl/grp/hashida.html</t>
  </si>
  <si>
    <t>Institute for Integrated Cell-Maerial Sciences, Kyoto University
+81-75-753-4545</t>
  </si>
  <si>
    <t>Kyoto</t>
  </si>
  <si>
    <t>Kyoto University</t>
  </si>
  <si>
    <t>The use of drug delivery systems is a novel concept involving administration technology for optimizing chemotherapy to control the distribution of drugs. It is one of the most important fields and basic technologies supporting drug discovery and development in the pharmaceutical sciences associated with biomedicine and gene medicine. One of the main emphases of this group is the development of drug and gene carriers using new materials with unique characteristics. We are also studying the application of carbon nanotubes (CNTs) to drug delivery systems. One of the key steps in using CNTs in vivo is solubilization of this material into water, and we employ the approach using peptides as a dispersing agent to clear this subject. Currently, we are working on functionalization of CNTs for drug delivery. In this study, the physicochemical evaluation of CNTs is carried out collaboratively with the Imahori Lab, and functionalization of CNTs with sugar moiety is conducted in collaboration with the Kiso Lab. We are also developing new drug carrier collaborations with the Kiso Lab. A carbohydrate-cholesterol conjugate was synthesized through an electronically neutral linkage and is applied to the development of new drug carriers with improved cell-specific targeting properties.</t>
  </si>
  <si>
    <t xml:space="preserve">Pharmacology, Biochemistry, Genetics &amp; Genealogy  </t>
  </si>
  <si>
    <t>Mohamed S. El-Aasser</t>
  </si>
  <si>
    <t>Mohamed S. El-Aasser is the vice president for international affairs at Lehigh University, where he helps oversee Lehigh’s efforts to become an international university. Before he was appointed to this position in 2009, he was Lehigh’s provost and vice president for academic affairs.
He came to Lehigh as postdoctoral fellow in 1972, joined the faculty as professor of chemical engineering in 1974, and has served as director of the Emulsion Polymers Institute, Lee Iacocca Professor of Engineering, chair of the Department of Chemical Engineering, and dean of the P.C. Rossin College of Engineering and Applied Science.
At Lehigh, El-Aasser led the creation of several interdisciplinary research centers and creative education programs, such the Center for Polymer Science and Engineering, which offers master’s and doctoral degrees; a National Science Foundation Industry/University Cooperative Research Center on Polymer Interfaces; and bachelor’s degree programs in integrated business and engineering, computer science and business, and bioengineering.
El-Aasser is an expert in the field of polymer colloids and emulsion polymerization processes. He pioneered an area of research known as “Miniemulsions” (he coined the term in 1980). He has advised 65 and co-advised 32 Ph.D. students, and also advised 53 M.S. students and 31 postdoctoral fellows. He and his students have authored more than 400 scientific articles. He holds nine U.S. patents and has published five edited books.
Long a leader in the international science field, El-Aasser has served as a member and adviser of numerous groups, most recently as the co-chairman of the Engineering Foundation Conference on Polymer Colloids in Germany (2002) and a member of the Malaysian Rubber Board’s Scientific &amp; Economic Advisory Committee (2010 – 2015).
El-Aasser received a bachelor’s and a master’s degree from the University of Alexandria, Egypt, and a Ph.D. from McGill University, Canada. He has received numerous awards, including the 2007 Fellow of the American Chemical Society’s Division of Polymeric Materials Science and Engineering, Lehigh University’s 1999 Hillman Extraordinary Service Award, and the 1985 NASA Inventor of the Year Award (shared).</t>
  </si>
  <si>
    <t>http://academic.research.microsoft.com/Author/11338071/mohamed-s-el-aasser</t>
  </si>
  <si>
    <t>http://www.lehigh.edu/~inemuls/mea/</t>
  </si>
  <si>
    <t>Bethehem</t>
  </si>
  <si>
    <t>Lehigh University</t>
  </si>
  <si>
    <t>Preparation of Large-Particle-Size Monodisperse Latexes
Emulsion Polymerization in a Reaction Calorimeter
Morphology of Composite Latex Particles
Film Formation
Miniemulsions: Formation, Stabilization, and Polymerization
Role of Surfactants
Rheology of Dispersions Containing Associative Thickeners
Characterization of Colloidal Particles Through Capillary Chromatography</t>
  </si>
  <si>
    <t xml:space="preserve">Monzer Fanun </t>
  </si>
  <si>
    <t>2003: PhD in Applied Chemistry, Casali Institute of Applied Chemistry, Hebrew University of Jerusalem, Israel
1996: Master of Engineering in Chemical Engineering, Ecole Centrale Paris, Paris, France
1995: Bachelor of Engineering in Food Process Engineering, Ecole Nationale Superieure des Industries Agricoles et Alimentaires (ENSIA), Massy, France
1992: Bachelor of Science in Chemistry, Hebrew University of Jerusalem, Israel</t>
  </si>
  <si>
    <t>http://www.alquds.edu/en/faculties/faculty-of-science-technology/department-of-food-technology/138-staff/14658-monzer-fanun.html</t>
  </si>
  <si>
    <t>Al-Quds University, Beit Hanina, Jerusalem, Palestine, P.O Box 51000</t>
  </si>
  <si>
    <t>Al Quds University the Arab University in Jerusalem</t>
  </si>
  <si>
    <t>Microemulsions, Biotechnology, Water Solubilization, Interfacial Reactions</t>
  </si>
  <si>
    <t>Myung.-Woo Byun</t>
  </si>
  <si>
    <t>Mr. Myung-Woo Byun was a Professor of Woosong University. Mr. Byun worked at Korea Atomic Energy Research Institute. Mr. Byun serves as a Director of Kolon Plastics, Inc. Mr. Byun completed Graduate School of Korea University and graduated from Yeungnam University</t>
  </si>
  <si>
    <t>http://academic.research.microsoft.com/Author/42526036/myung-woo-byun</t>
  </si>
  <si>
    <t>Korea Atomic Energy Research Institute</t>
  </si>
  <si>
    <t xml:space="preserve">Radiation, Applied Chemistry, Polymer Chemistry  </t>
  </si>
  <si>
    <t>Nadrian C. Seeman</t>
  </si>
  <si>
    <t>Margaret and Herman Sokol Professor of Chemistry; 
B.S. University of Chicago; Ph.D. University of Pittsburgh; Postdoctoral research at Columbia University and MIT
Email: ned.seeman@nyu.edu 
Office: Waverly Building, 24 Waverly Place, Room 1066</t>
  </si>
  <si>
    <t>http://academic.research.microsoft.com/Author/528464/nadrian-c-seeman</t>
  </si>
  <si>
    <t>http://chemistry.as.nyu.edu/object/nadriancseeman.html</t>
  </si>
  <si>
    <t>Department of Chemistry
New York University
New York, NY 10003, USA</t>
  </si>
  <si>
    <t>DNA Nanotechnology, Macromolecular Design and Topology, Biophysical Chemistry of Recombinational Intermediates, DNA-Based Computation, and Crystallography</t>
  </si>
  <si>
    <t xml:space="preserve">Biochemistry, Algorithms &amp; Theory, Scientific Computing  </t>
  </si>
  <si>
    <t>Nancy A. Monteiro-Riviere</t>
  </si>
  <si>
    <t>Nancy Ann Monteiro-Riviere, Ph.D., ACT, Fellow ATS, is a Professor of Investigative Dermatology and Toxicology in the Center for Chemical Toxicology Research and Pharmacokinetics, Department of Clinical Sciences, College of Veterinary Medicine, North Carolina State University (NCSU) in Raleigh NC. Dr. Monteiro-Riviere is also a Professor in the NCSU/UNC-CH Biomedical Engineering Faculty as well as being a Research Adjunct Professor in the Department of Dermatology, School of Medicine at the University of North Carolina at Chapel Hill. She received her B.S. in Biology (cum laude) from Stonehill College in North Easton, MA and her M.S. and Ph.D. in Anatomy from Purdue University in West Lafayette, IN. She completed post-doctoral training in Experimental Pathology / Toxicology at the Chemical Industry Institute of Toxicology in Research Triangle Park, NC. She joined the faculty at NCSU in 1984. She is a Diplomat, Board Certified Forensic Examiner and lifetime fellow, and Diplomat, American Board of Forensic Medicine. She is a member of Sigma Xi and Phi Zeta honor societies. Dr. Monteiro-Riviere is Past-President of the Dermatotoxicology Specialty Section, and past-president of the In Vitro Specialty Section of the Society of Toxicology. She is a Fellow in the Academy of Toxicological Sciences and a member of the American College of Toxicology. She presently serves on the NIH Scientific Advisory Committee on Alternative Toxicological Methods (SACATM), USEPA Scientific Advisory Panel-Federal Insecticide, Fungicide and Rodenticide Act (FIFRA), Health and Environmental Sciences Institute Nanomaterial Safety Committee, International Life Sciences Institute (ILSI) Risk Sciences Institute Nanomaterial Toxicity Screening Working Group, Chair of the Board of Publications of the National Society of Toxicology and Editorial Boards of the Journal of Applied Toxicology, Journal of Toxicology-Cutaneous and Ocular, Toxicology In Vitro, and Toxicology Mechanisms and Methods and Associate Editor of Nanomedicine and Interdisciplinary Reviews. Dr. Monteiro-Riviere has published more than 180 publications, holds a US patent, and has been the recipient of 9.5 million dollars in extramural research support from various government and private sources. Her research interests relate to chemical absorption, drug delivery and mechanisms of chemical irritation to skin. Current research focuses on the impact of manufactured nanomaterials on human health and the environment. This research begins to assess the nature of interaction between manufactured nanoparticles and the skin; including dermal absorption, cutaneous toxicity as well as the ability to distribute to the skin after systemic exposure. These studies include iron oxide particles, quantum dots, multi-walled and single-walled carbon nanotubes and fullerene nanoparticles which are representatives of the broad spectrum of nanoparticles presently being used by industry and found in some consumer products. This research will define the boundaries of a dermal risk assessment for manufactured nanoparticle exposure.</t>
  </si>
  <si>
    <t>http://www.cvm.ncsu.edu/cctrp/monteiro-riviere_nancy.html</t>
  </si>
  <si>
    <t>College of Veterinary Medicine BOX 8401 4700 Hillsborough St. Raleigh, NC 27606</t>
  </si>
  <si>
    <t>Dr. Monteiro's research focuses on human occupational exposure by assessing chemical interactions and toxicity of environmental and novel pharmaceutical compounds and engineered nanomaterials. This involves assessing dermatotoxicity and absorption in both in vivo and in vitro model systems. Primarily, pig skin is used as a model because it is similar anatomically, physiologically and biochemically to human skin. These similarities play an important role in assessing the absorption of many compounds. Also, she is involved with integrating compound exposure with absorption to assess how chemical interactions with keratinocytes modify toxicity to the skin. She has been particularly interested in assessing the mechanism behind how multiple chemical exposures modulates interaction of a single chemical with keratinocytes and the interaction between nanomaterials. Skin function is assessed by studying proinflammatory cytokines using RT-PCR and changes in keratinocyte proteins using proteomics. An important interaction that is unique to chemical exposure to skin is the interaction that occurs with the lipids in the stratum corneum barrier. These have been explored using Fourier Transform Infra Red (FTIR) imaging as well as transmission and scanning electron microscopy. Model systems employed include human epidermal keratinocyte cell cultures as well as a unique perfused skin model developed in our Center that has been validated to be predictive of human absorption. She is fascinated by those problems involving exposure to skin of chemicals that modulates their subsequent absorption or activity either through changes induced in the stratum corneum lipid barrier or keratinocyte proteome. Current research relates to the impact of manufactured nanomaterials on human health and the environment. In addition, she has studied the mechanism of skin toxicity when model drugs are delivered by iontophoresis or electroporation, investigating how physical changes in membrane function or absorption pathways induced by electrical currents modify chemical interactions with membrane and cellular targets. Recently, she has applied these techniques to investigating the interaction of multi-walled carbon nanotubes with human keratinocytes. Exposure must be evaluated before the risk of this hazard can be determined in an occupational or environmental scenario. These findings suggest that the toxicology of these structures must be assessed before widespread public exposure so that appropriate protective measures can be developed.</t>
  </si>
  <si>
    <t xml:space="preserve">Toxicology, Pharmacology, Dermatology  </t>
  </si>
  <si>
    <t>Naotaka Kuroda</t>
  </si>
  <si>
    <t>http://academic.research.microsoft.com/Author/13467889/naotaka-kuroda</t>
  </si>
  <si>
    <t xml:space="preserve">Narpinder Singh </t>
  </si>
  <si>
    <t>http://academic.research.microsoft.com/Author/42332259/narpinder-singh</t>
  </si>
  <si>
    <t>Guru Nanak Dev University</t>
  </si>
  <si>
    <t xml:space="preserve">Nathalie Gontard </t>
  </si>
  <si>
    <t>http://academic.research.microsoft.com/Author/19958031/nathalie-gontard</t>
  </si>
  <si>
    <t>http://www.linkedin.com/pub/nathalie-gontard/13/6a4/570</t>
  </si>
  <si>
    <t>Centre de Coopération Internationale en Recherche Agronomique pour le Développement</t>
  </si>
  <si>
    <t xml:space="preserve">Food Science, Nutrition, Microbiology  </t>
  </si>
  <si>
    <t>Neil S. Sadick</t>
  </si>
  <si>
    <t>http://academic.research.microsoft.com/Author/4260670/neil-s-sadick</t>
  </si>
  <si>
    <t>http://www.sadickresearchgroup.com/</t>
  </si>
  <si>
    <t>Sadick Research Group is a leading international research center with more than 25 years of experience in large multicenter studies as well as in small explorative investigator initiated trials. Our specialties include most types of clinical studies, which assess skin, nails and/or hair. Due to this clear specialization, we can offer our clients consultations with experts in these fields, in addition to an efficient and smooth execution of their studies. 
Our experience and expertise coupled with interest and curiosity makes us a valuable partner for every research project from the first discussion of ideas to the presentation of the final results.</t>
  </si>
  <si>
    <t xml:space="preserve">Dermatology, Pharmacology, Ophthalmology  </t>
  </si>
  <si>
    <t>Nicholas A. Peppas</t>
  </si>
  <si>
    <t>Nicholas Peppas
Department Chair &amp; Professor
Fletcher Stuckey Pratt Chair in Engineering
Research Area:
Cellular and Biomolecular Engineering</t>
  </si>
  <si>
    <t>http://academic.research.microsoft.com/Author/155288/nicholas-a-peppas</t>
  </si>
  <si>
    <t>http://www.bme.utexas.edu/about-us/faculty-directory/peppas</t>
  </si>
  <si>
    <t>The University of Texas at Austin
107 W. Dean Keeton, BME Building, 1 University Station, C0800
Austin, Texas 78712
Email: peppas@che.utexas.edu
Phone: (512) 471-6644, (512) 471-7158
Office: CPE 3.466</t>
  </si>
  <si>
    <t>Austin</t>
  </si>
  <si>
    <t>University of Texas Austin</t>
  </si>
  <si>
    <t>Our research contributions have been in several areas of drug delivery, biomaterials, biomolecular engineering, mass transfer, kinetics and reaction engineering, polymers and biomedical engineering. The multidisciplinary approach of thiis research in biomolecular engineering blends modern molecular and cellular biology with engineering to generate next-generation systems and devices, including bioMEMS with enhanced applicability, reliability, functionality, and longevity. The fundamental studies of his group have provided valuable results on biomaterials design and development.Our group is known for our work on the preparation, characterization and evaluation of the behavior of compatible, cross linked polymers known as hydrogels, which have been used as biocompatible materials and in controlled release devices, especially in controlled delivery of drugs, peptides and proteins, development of novel biomaterials, biomedical transport phenomena, and biointerfacial problems. Our polymer research has examined fundamental aspects of the thermodynamics of polymer networks in contact with penetrants, the conformational changes of networks under load or in the presence of a diluent, the anomalous transport of penetrants in glassy polymers, and the kinetics of fast UV-polymerization reactions. In the field of controlled release, his group has provided the fundamental basis for a rational development of such systems. In addition, this work has led to a series of novel controlled release systems known as swelling controlled release systems, a series of pH-sensitive devices for drug delivery and a wide range of bio- and mucoadhesive systems. Other biomedical work of his group had dealt with understanding of transport of biological compounds in tissues, analysis of polymer/tissue interactions, and understanding of the behavior of biomembranes.</t>
  </si>
  <si>
    <t xml:space="preserve">Nicholas J. Lowe </t>
  </si>
  <si>
    <t>r Nick Lowe is an internationally renowned Consultant Dermatologist with more than 30 years of experience at the cutting edge of new treatments, technology and research into skin problems and ageing. He has the unique advantage of having trained in both the UK and America, and is acknowledged as one of the worlds leading experts in dermatology and skincare. He originally graduated from University of Liverpool Medical School in 1968 and now has long established private practices in London and California, and is the Medical Director of a clinical research company that specialises in skin ageing. Dr Lowe is a Clinical Professor of Dermatology at UCLA School of Medicine in Los Angeles, teaching and lecturing in their dermatology programme and, until recently, was Consultant and Senior Lecturer in Dermatology at UCLA School of Medicine in London.</t>
  </si>
  <si>
    <t>http://www.globalacademycme.com/cme-topics/skin-disease-education-foundation-dermatology/conferences/summit-in-aesthetic-medicine/faculty-bios/nicholas-j-lowe-md-frcp-facp.html</t>
  </si>
  <si>
    <t>Dr Nick Lowe
3 Harcourt House
19A Cavendish Square
London</t>
  </si>
  <si>
    <t>University of California Los Angeles</t>
  </si>
  <si>
    <t>ageing, wrinkles, lines, acne, sun spots, scars, hair removal, dermal fillers, Fraxel, IPL and lasers</t>
  </si>
  <si>
    <t xml:space="preserve">Dermatology, Pharmacology  </t>
  </si>
  <si>
    <t>Cosmetic Dermatology - http://www.drnicklowe.com/cosmetic-dermatology</t>
  </si>
  <si>
    <t>Nicholas S. Bodor</t>
  </si>
  <si>
    <t>Bodor received his B.S./M.S. degree in Organic Chemistry in 1959 at Bolyai University in Transylvania, and his Ph.D. degree in 1965 from the University of Babes-Bolyai, Cluj and the Romanian National Academy of Sciences. He was a Group Leader at the Pharmacochemical Research Institute in Romania until 1968, when he received a R. A. Welch Fellowship at the University of Texas in Austin. In 1972 he became a Senior Research Scientist at ALZA Laboratories in Lawrence, Kansas, which later became INTERx Research Corporation, where he was Director of Research, as well as an Adjunct Professor at the University of Kansas until 1978.
Bodor joined the University of Florida in Gainesville in 1979 as Professor and Chairman of the Medicinal Chemistry Department. He was promoted to Graduate Research Professor of the university in 1983. He is the Executive Director of the Center for Drug Discovery in the College of Pharmacy. He also holds appointments as Affiliate Graduate Research Professor in the Department of Chemistry in the College of Liberal Arts and the Department of Ophthalmology in the College of Medicine at the University. During his tenure at the University of Florida, he has supervised the training of more than 50 doctoral students and over 100 postdoctoral level research associates and fellows. In February 2000, he took a leave of absence from his academic posts at UF to accept a position as Senior Vice President of Basic Research and Drug Discovery at the IVAX Corporation. Bodor served as Chief Scientific Officer of the IVAX Corporation, Managing Director of the IVAX Drug Research Institute, Budapest, Hungary, as well as President of the IVAX Research Institute until October 2005, when he returned to the University of Florida as Graduate Research Professor and Executive Director of the Center for Drug Discovery.
Inducted into the American chemical Society’s Hall of Fame, Division of Medicinal Chemistry.</t>
  </si>
  <si>
    <t>http://academic.research.microsoft.com/Author/1562089/nicholas-s-bodor</t>
  </si>
  <si>
    <t>http://pharmacy.ufl.edu/faculty/nicholas-bodor/</t>
  </si>
  <si>
    <t>OFFICE: MSB P3-12
EMAIL: bodor@cop.ufl.edu
PHONE: 352-273-7873</t>
  </si>
  <si>
    <t>Bodor’s main research interests include design of drugs with improved therapeutic index, design of new chemical delivery systems, computer-assisted drug design, drug transport and metabolism, and theoretical and mechanistic organic chemistry. He has published more than 500 research articles, holds more than 180 patents, and is on the editorial boards of several international scientific journals. Bodor is the founder and organizer of a biennial series of symposia entitled, The Retrometabolism Based Drug Design and Targeting Conference, which is dedicated to the study of the drug optimization strategies that he has pioneered. The soft steroid Loteprednol Etabonate, he designed, is on the market in the U.S. and other countries. Other drugs he has designed using the retrometabolic concepts are in advanced clinical development.</t>
  </si>
  <si>
    <t xml:space="preserve">Pharmacology, Applied Chemistry, Computational Chemistry  </t>
  </si>
  <si>
    <t>Nigel A. S. Taylor</t>
  </si>
  <si>
    <t>ASSOCIATE PROFESSOR NIGEL A.S. TAYLOR
BHMS(Hons) Queensland, M.Sc. London (U.K.), Ph.D. Simon Fraser (Canada)</t>
  </si>
  <si>
    <t>http://academic.research.microsoft.com/Author/53697760/nigel-a-s-taylor</t>
  </si>
  <si>
    <t>http://smah.uow.edu.au/medicine/contacts/UOW024591.html</t>
  </si>
  <si>
    <t>nigel_taylor@uow.edu.au +61 2 4221 4094</t>
  </si>
  <si>
    <t>University of Wollongong</t>
  </si>
  <si>
    <t>Human stress physiology and with particular research emphases within human temperature regulation, exercise physiology and work-based physical and physiological assessments. Nigel's research training was based in both Europe and North America, and he still collaborates with Defence organisations and Universities from both continents. This research often focuses upon the interface between the worker and the environment, and how human performance may be optimised under physical and environmental extremes. He has an extensive research background, with more than 400 publications.
The Human Performance Laboratories participate in a five-way research collaboration (Environmental Physiology and Ergonomics Research Exchange) involving laboratories in France (Université Louis Pasteur), Japan (Kobe University), Slovenia (Jozef Stefan Institute) and the United Kingdom (University of Portsmouth). He also collaborates with the Defence Science and Technology Organisation (Australia).</t>
  </si>
  <si>
    <t xml:space="preserve">Physiology, Pharmacology, Plant &amp; Animal Science  </t>
  </si>
  <si>
    <t>Nissim Garti</t>
  </si>
  <si>
    <t xml:space="preserve">1974, PhD. in Organic Chemistry, The Hebrew University of Jerusalem. 
Title of Thesis: "Symmetrization of Arylmercury Compounds in the Presence of Chelating Agents". 
Supervisors: Prof. M. Levi, Weizmann Institute and Dr. Y. Halpern, The Hebrew University of Jerusalem. 
1971, M. Sc. in Organic Chemistry, The Hebrew University of Jerusalem. 
Title of Thesis: "Alkylation Reaction with Organometallics: The Reaction of 
Diphenylacetylene with Paladium Compounds. 
Supervisor: Prof. M. Michman (degree awarded with distinction). 
1969, B.Sc. in Chemistry (biochemistry-minor), The Hebrew University of 
Jerusalem. </t>
  </si>
  <si>
    <t>http://academic.research.microsoft.com/Author/18184177/nissim-garti</t>
  </si>
  <si>
    <t>http://nissim-garti.co.il/</t>
  </si>
  <si>
    <t>Private Address:
13 Haprachim St.
Ramat Hasharon 47231
ISRAEL
Cel.: +972 50 880 8876
Email: garti@mail.huji.ac.il</t>
  </si>
  <si>
    <t>Research Activities- "Interfacial phenomena in dispersed liquids"
a) Summary
Surfactant chemistry 
Crystallization phenomena and polymorphism of fats, cocoa butter, fatty acids, cholesterol and phytosterols and lipids 
Liquid dispersed systems - Emulsions, microemulsions, double emulsions, emulsified microemulsions, 
Novel nanosized self-assembled liquid vehicles (NSSL technology) 
Novel lyotropic liquid crystals (QL and micellosomes) as solubilization vehicles for improved solubilization capacities of non-soluble bioactives and bioavailability 
Transdermal and transmembrane competitive transport via nano-vehicles 
Nutraceuticals and food supplements- structure, mechanisms and bioavailability 
Regioselectivity and Interfacial Reactions (enzymatic and chemical) 
Food chemistry with emphasis on fats, oils, fatty acids, lipids 
Hydrocolloids and proteins as amphiphiles - Extraction, enzymatic modification, hybridization, structure and reactivity. 
Development of new and advanced analytical tools for studying structural aspects of nanosized systems such as SAXS, SD-NMR, Cryo-TEM, Dielectric Spectroscopy, DSC, rheology, EPR, TDS, etc. 
Alternative and new synthesis of surfactants and bio amphiphiles 
b) The group is organized into subunits with various competences in the areas of:
Synthetic organic chemistry of surfactants 
Physical chemistry, surface and colloid science, emulsion technology, crystallization phenomena, extraction processes 
Nutraceuticals - extraction, characterization, solubilization and bioavailability of molecules from natural sources with health benefits 
Drug Delivery vehicles- Nanosized Self-assembled Liquid (NSSL) vehicles 
Lyotropic Liquid Crystals (LLC) - Formation, structure studies, solubilization and transformations of cubosomes, hexosomes 
Novel liquid micellar discontinuous phases- the QL phase. 
Bioavailability of nutraceuticals and drugs 
Competitive adsorption (cholesterol and phytosterols)
c) More specifically the group is involved in the following activities:
Search for new or modified nanosized self-assembled liquid (NSSL) vehicles by controlling geometries, curvatures, interfacial tensions, etc. 
Solubilize and orient reactants and precursors for making specific and regioselective organic (signature flavoring and aroma molecules) and enzymatic (phospholipids, monoglycerides) products. 
Using nanodroplets as nano-reactors for crystallization processes yielding new polymorphic crystals (drugs, sweeteners, nutraceuticals). 
Solubilization of insoluble active molecules (drugs and nutraceuticals) and use the nano-vehicles to transport the guest molecules to food products and via the digestive tracts to the blood stream. 
Competitive solubilization of bioactives at interfaces of microemulsions. 
Stabilization (physically or chemically) of sensitive molecules against oxidation in dispersed systems (i.e. lycopene, lutein, tocopherols). 
Control the release of active molecules from the core of the dispersed system (microemulsion, microcapsule) to the outer continuous interface. 
Design new emulsifiers and to prepare new products with significant commercial and scientific advantages. 
Modify proteins and hydrocolloids to form nanosized aggregates. 
Prepare emulsified microemulsions (modified double emulsions) for improved solubilization and control the release of entrapped matter. 
Food emulsions and interfacial modifications. 
Nutraceuticals - solubilization and characterization. 
Novel double emulsions – Emulsified microemulsions (EME). 
Transdermal transport of drugs and dermal penetration of bioactives. 
Transmembrane drug delivery of insoluble drugs.</t>
  </si>
  <si>
    <t>108.
R. Hoffman, N. Garti, A. Aserin, C. Pemberton. "Liquid compositions and uses thereof for generating diffusion ordered NMR spectra of mixtures" Patent Number: WO 2010023673, (2010).
107.
N. Garti, A. Aserin, D. Libster, T. Mishraki, I. Amar-Yuli, L. Bitan-Chervkovsky. "Reverse hexagonal mesophase liquid crystals and uses thereof". PCT Int. Appl. WO 2010150262 A2 20101229, (2010).
106.
N. Garti, A. Aserin, R. Hoffman. "System and methods for diffusion ordered spectroscopy". PCT Int. Appl. (2008), 33pp. WO 2008/050347 A2.
105.
N. Garti, A. Aserin, A. Spernath, I. Amar, “Nano-Sized Self-Assembled Structured Liquids”, in the names of: Yissum Research Development Company of the Hebrew University of Jerusalem, PCT Application No. PCT/IL03/00498.
104.
N. Garti, A. Aserin, D. Libster. "Microemulsions containing crystal nucleating agents and methods for nucleating polymers". WO 2007096894 A1 20070830, (2007).
103.
J. Aronhime, B.-Z.Dolitzky, Y. Berkovich, N. Garti, "Crystal forms of oxcarbazepine and processes for their preparation". Patent Number: US 07183272. (2007).
102.
N. Garti, A. Aserin, A. Spernath, I. Amar, “Nano-Sized Self-Assembled Structured Liquids”; in the names of: Yissum Research Development Company of the Hebrew University of Jerusalem; PCT Application No. PCT/IL03/00498
101.
N. Garti, A. Aserin, A. Kogan. "Microemulsion comprising carbamazepine having solubility". PCT Int. Appl. (2006), 52 pp. WO 2006061827 A1.
100.
"Nano-sized self-assembled structured liquids”, USA Application No. 10/173,508 (2002), Australia: Application No. 2003241126; Canada: Application No. 2,488,501; China: Application No. 03813735.6 Israel: Application No. 165528; Japan: Application No. 512525/04; Europe: Application No. 03730446.6
99.
N. Garti et al, “Methods for the preparation of nanosized material particles”, European Patent Application No. 99905152.7, Based on PCT/IL99/00097.
98.
N. Garti, A. Aserin, M. Avrahami, New celecoxib formulations having improved solubility.
97.
N. Garti, A. Aserin, R. Efrat, Stable ill-defined cubic nano-sized particles in a ternary aqueous phase provisional.
96.
E. Pinthus, N. Garti, M. Kerzner, Y. Sela, Ch. Kotev, Apparatus for bench scale tablet-making (TIY Inc., USA). U.S. Pat. Appl. Publ. (2004).
95.
N. Garti, Aserin, A., Spernath, A., Amar, I. “Nano-sized self-assembled structured fluids”, US patent pending (2002).
94.
N. Garti, A. Aserin, R. Efrat, Stable-ill-defined cubic nanosized particles in ternary aqueous phase, Patent Application No. 60/533230 (2003).
93.
M. Zelkha, M. Ben-Yehuda, D. Hartal, Y. Raveh, N. Garti, Lycopene natural products, Greek Patent No. 3051663 (2005).
92.
Y. Berkovich, N. Garti, "Methods for the preparation of nanosized material particles", Patent Number DE69911181D (2003).
91.
T. Wasserman, O. Alpert, N. Garti, E. Panitkova, A. Shipway, "Polymer bound donor-acceptor-donor compounds and their use in a 3-dimensional optical memory", Patent number: WO03070689 (2003).
90.
I. Zakharia, N. Garti, B. Lane, L. G. Jacobs Lewis, "Isotropic transparent compositions containing fat soluble vitamin", Patent number: WO03063617 (2003).
89.
M. Zelkha, N. Garti, T. Sedlov, "Carotenoid formulation", Patent number: WO03045167 (2003).
88.
G. Agmon, N. Garti, E. Pinthus, "Method for selectively obtaining antioxidant rich extracts from citrus fruits", Patent number: US6528099, (2003).
87.
G. Agmon, N. Garti, E. Pinthus, "Method for obtaining natural super-cloud compositions", Patent number: US6506427 (2003).
86.
B. Dolitzky, N. Gershon, C. Singer, J. Aronhime, Y. Berkovich, N. Garti, A. Lieberman, "New crystal forms of Lamotrigine and processes for their preparation", Patent Number CA2439468 (2002).
85.
N. Garti, A. Kamishny, H. Füredi-Milhofer, "Aspartame crystals and process for the preparation thereof", Patent number: US6294686 (2001).
84.
N. Garti, R. J. Smith, "Hydrophobic coating system for application to an inorganic, organic or metallic substrate", Patent number: US6153304 (2000).
83.
N. Garti, R. J. Smith, "Process for producing coated articles of manufacture", Patent number: US6120849 (2000).
82.
N. Garti, R. J. Smith, "Non-stick polymer-coated articles of manufacture, and process and coatings for the production thereof", Patent number: US6084020 (2000).
81.
N. Garti and E. Pinthus, "New citrus polyphenols", Israel patent application PCT/IL 99/00641.
80.
N. Garti, E. Weis, E. Pinthus and E. Levi, "Natural extract as a dietary supplement for reducing weight", Israel patent No.
79.
N. Garti, A. Shani and A. Aserin, "Lubricious coating compositions based on jojoba oil", Israeli patent No. 116,906 (2000).
78.
N. Garti and Y. Berkovich, "Methods for the preparation of nanosized material particles", patent application PCT/WO 99/43427 (1999).
77.
A. Aserin, N. Garti, Z. Madar, B. Sternheim, "Galactomannan products and compositions containing the same", Patent number: DE69510920T (1999).
76.
N. Garti, V. Clement and M. Leser, "Water-in-oil microemulsions based on hydrophilic sugar ester surfactants as microreactors", Nestle patent disclosure, registration number 000-100 401 (1999).
75.
N. Garti, Y. Berkovitz, A. Aserin, "Methods for the preparation of nanosized material particles", patent application PCT/IL 99/00097 (1999).
74.
N. Garti, J. M. Smith, "Non-stick polymer-coated articles of manufacture", Patent number: US5736249 (1998).
73.
A. Aserin, N. Garti, Z. Madar, B. Sternheim, "Comestible products containing saponins", Patent number: IL109614 (1998).
72.
N. Garti, Z. Madar, A. Aserin, Y. Slavin, "Hydrocolloids obtained from portulaca oleracea and the use thereof", Israeli patent application 125138 (1998).
71.
N. Garti, G. Agmon and E. Pinthus, "A method for obtaining totally natural super-cloud compositions. Israeli patent application 123702 (1998).
70.
N. Garti, A. Aserin, "Ester oils", Israeli patent application 123367 (1998).
69.
N. Garti. Y. Berkovitz, "Preparation of coatings comprising nanosized material particles", Israeli patent application 123468 (1998).
68.
N. Garti, A. Shani and A. Aserin, "Lubricious coating compositions based on Jojoba oil", USA patent 5713995 (1998).
67.
N. Garti, A. Aserin, I. Svitov and M. Friedman, "Hydroxylation and derivatization of fatty acid derivatives to obtain new surfactants", Israeli patent pending (1998).
66.
A. Yaghmur, A. Aserin, Y. Mizrahi, A. Nerd, and N. Garti, "Argan oil as antioxidant", Israeli Patent 122330 (1997).
65.
N. Garti, and H. Füredi-Milhofer, "Novel aspartame crystals and process for the preparation thereof", PCT/GB 95/0049 (1997).
64.
N. Garti, "Removal of cholesterol from edibles", USA patent 08/591,525 (1997).
63.
N. Garti, "Removal of cholesterol from edibles", European patent 94925730.7-21 (1997).
62.
N. Garti, H. Füredi-Milhofer, and A. Kamishny, "Aspartame and process for the preparation thereof", Israeli patent application 122068 (1997).
61.
N. Garti, and H. Füredi-Milhofer, "Novel aspartame crystals and process for the preparation thereof", PCT/GB 95/0049 (1997).
60.
N. Garti, "Industrial processing of tomatoes and lycopene extraction", European patent application No. 97926208.6-2114 (1997).
59.
E. Pinthus, G. Agmon, N. Garti, "A method for selectively obtaining antioxidant-rich extracts from citrus fruits", Israeli patent pending 122640 (1997).
58.
N. Garti, Z. Madar, B. Sternheim and A. Aserin, "Galactomannan emulsions and comestible products containing the same", USA patent 08/693,188 (1997).
57.
N. Garti, Z. Madar, B. Sternheim and A. Aserin, "Galactomannan emulsions and comestible products containing the same", European patent 108583 PCT (1997).
56.
H. Füredi-Milhofer, N. Garti and A. Kamishny, "Novel aspartame crystals and process for the preparation thereof", Israeli patent application, filed October 29 (1997).
55.
N. Garti, "A method for reducing the accumulation of precipitants and impurities on ultrasonic transducers", Israeli patent pending (1997).
54.
Y. Shoam and N. Garti, "A method for protecting ultrasonic transducers from deterioration", Israeli patent pending (1997).
53.
Y. Shoam and N. Garti, "An ultrasonic device for vaporizing liquids", Israeli patent pending (1997).
52.
N. Garti, A. Aserin and H. Rwashda, "Characterization and applications of cacti hydrocolloids", "Hydrocolloids obtained from cacti plants", Israeli patent 122250 (1997).
51.
N. Garti, A. Aserin, A. Yaghmur, A. Nerd and Y. Mizrahi, "Argan oil as antioxidant", Israeli patent 122330 (1997).
50.
N. Garti, Z. Madar, A. Aserin and Y. Slavin, "Characterization and applications of portulaca oleracea hydrocolloid fraction", Israeli patent 121229 (1997).
49.
N. Garti and Y. Berkovitz, "Formation of Pd nanoparticles and other rare metals", Israeli patent pending (1997).
48.
N. Garti, D. Hartal, A. Aserin and Y. Faust, "Applications of date seeds in food industry", "Fibers obtained from date palm seeds", Israeli patent 122551 (1997).
47.
F. Kryuchkob and N. Garti, "Pharmaceutical preparation for treatment of swallowing disturbances", Israeli patent pending 120319 (1997).
46.
M. Zilkha, M. Ben-Yehuda, D. Hartal, Y. Rave and N. Garti, "Industrial processing of tomato", European patent application 97926208.6 (1997).
45.
N. Garti, Z. Madar, B. Sternheim and A. Aserin, "Galactomanan emulsions and comestible products containing the same", PCT application No. PCT/GB95/00239 (1996).
44.
N. Garti, Z. Madar, B. Sternheim and A. Aserin, "Saponins and comestible products containing them", European patent 0-381-972-A3 (1996).
43.
M. Zilkha, M. Ben-Yehud, D. Hartal, Y. Rave and N. Garti, "Industrial processing of tomato", Israeli application 118697 (1996).
42.
N. Garti, Z. Madar, B. Sternheim and A. Aserin, "Saponins and comestible products containing them", USA patent application 08/737,318. (1996).
41.
N. Garti, Z. Madar, B. Sternheim and A. Aserin, "Saponins and comestible products containing them", PCT/GB 9500 921 (1996).
40.
N. Garti, "Industrial processing of tomatoes", US/PCT application No. 08/667,463 (1996).
39.
N. Garti, Z. Madar, B. Sternheim and A. Aserin, "Galactomanan emulsions and comestible products containing the same", Israeli patent application No. 108,585 (1996).
38.
N. Garti, M. Friedman and A. Aserin, "Derivatives of jojoba oil", Israeli patent application No. 119,584 (1996).
37.
M. Zilkha, M. Ben-Yehuda, D. Hartal, Y. Rave and N. Garti, "Industrial processing of tomato", USA patent application 94/P4264 (1996).
36.
N. Garti, H. Milhofer, "A polymorph of Aspartame and process for the preparation thereof", Patent number: WO9524420 (1995).
35.
N. Garti, A. Shani and A. Aserin, "Lubricious coating compositions based on jojoba oil", CIP application No. 08/692,120 (1995).
34.
N. Garti, S. Ezrahi and A. Aserin, "Water-in-oil-microemulsion", IPCT/GB 95/012 (1995).
33.
N. Garti, S. Ezrahi and A. Aserin, "Water-in-oil-microemulsion", Israeli patent pending 109893 (1994).
32.
N. Garti, "Removal of cholesterol from edibles", WO 95/04473 (1995); PCT/US 94/08814 (1994).
31.
D.J. Kraus, N. Garti, E.J. Pinthus, A.R. Pokora and S.L. Neidleman, "Baking improvers/dough conditioner", USA patent pending 297498 (1994).
30.
J.R. Smith and N. Garti "Non-stick polymer-coated articles of manufacture, and process and coating for the production thereof", USA patent pending 735-038 (1994).
29.
N. Garti and S. Magdassi, "A process for the preparation of guar derivatives", Israeli patent pending 109983 (1994).
28.
N. Garti, Z. Madar, B. Sternheim and A. Aserin, "Saponins and comestible products containing them", Israeli patent pending 109614 (1994).
27.
N. Garti and H. Milhofer, "Aspartame and process for the preparation thereof", Israeli patent pending 108907 (1994).
26.
N. Garti, Z. Madar, B. Sternheim and A. Aserin, "Galactomannan emulsions and comestible products containing the same", Israeli patent 108585 (1994).
25.
N. Garti, "Industrial processing of tomatoes", Israeli patent 107999 (1993).
24.
N. Garti, "Removal of cholesterol from liquid food by hydrocolloids", Israeli patent 106581 (1993).
23.
A. Tamir and N. Garti, "A new technique to reduce cholesterol levels in liquid foods", Israeli patent 74723 (1988).
22.
N. Garti, S. Sarig, S. Perlberg, R. Azoury, "Pharmaceutical composition for the prevention and dissolution of kidney stones", Israeli patent application 79171 (1986).
21.
V. Kaufman, G. Nissim, "Emulsions of essential oils for citrus beverages", Patent number: IL58111 (1984).
20.
S. Magdassi, N. Garti, H. Bohm and S. Kazan, "W/O/glycerol multiple emulsions for slow release preparation", Israeli patent (1984).
19.
B.Z. Ginzburg, M. Ginzburg, N. Garti, Y. Sasson, M.R. Bloch, A. Porath and Z. Goldman, "Procede pour produire des huiles a partir d'algues", French patent 246-1003 (1984).
18.
N. Garti and M. Friedman, "Sulfosuccinate esters of monoglycerides of lauric acid as new detergent", Israeli patent (1984).
17.
N. Garti, S. Sarig, S. Perlberg, R. Azoury, F. Apfelbaum, "Diagnosis of proneness to develop kidney stones", USA patent 06/256,777 (1983).
16.
N. Garti, S. Sarig, S. Perlberg, R. Azoury, F. Apfelbaum, "Diagnosis of proneness to develop kidney stones", Israeli patent 59982 (1983).
15.
R. Azoury, S. Sarig, S. Perlberg and N. Garti, "A new drug to dissolve calcium oxalate kidney stones", Israeli patent 59486 (1983).
14.
B.Z. Ginzburg, M. Ginzburg, M.R. Bloch, N. Garti, Y. Sasson, A. Porath, Z. Goldman, "Oil products from algae", Australia patent 531034 (1983).
13.
N. Garti, S. Sarig and F. Tibika, "Diagnostic kit for determining proneness to calcium oxalate kidney stone formers", USA patent 4399003 (1983).
12.
N. Garti, S. Sarig, F. Tibika, "Method and kit for diagnosing a patient's proneness to develop calcium oxalate kidney stones", Israeli patent IL59982 (1982), US Patent 4399003 A (1983).
11.
N. Garti, M. Frenkel and R. Schwartz, "Drug taste masking via multiple emulsion techniques," Israeli patent 64836 (1982).
10.
M.R. Bloch, Y. Sasson, M.E. Ginzburg, Z. Goldman, B.Z. Ginzburg, N. Garti and A. Porath, "Conversion of halophilic algae into extractable oil", USA patent 4341038 (1982).
9.
E. Pintus, N. Garti, "Dough additives comprising metal salts of lactylic acid and fatty acid esters of sorbitan", Patent number: IL56861 (1981).
8.
N. Garti, E. Pinthus, "Manufacture of compositions useful as dough additives and comprising salts of fatty acid esters of lactylic acid and mixed glyceride esters of fatty acids and lactic or lactylic acid", Patent number: IL56999 (1981).
7.
B.Z. Ginzburg, M. Ginzburg, N. Garti, Y. Sasson, M.R. Bloch, A. Porath and Y. Goldman, "Oil products from algae", South Africa patent 80-3997 (1981).
6.
N. Garti, S. Sarig and F. Tibika, "Alarm stone-diagnostic kit for prediction of potential kidney stone formers", Israeli patent 57569 (1981).
5.
N. Garti and E. Pinthus, "New dough additives comprising metal salts of lactylic acid and fatty acid esters of sorbitan", Israeli patent 56861 (1981).
4.
M.R. Bloch, B.Z. Ginzburg, N. Garti and Y. Sasson, "Conversion of halophilic algae into extractable oil", Israeli patents 56851 (1978) and 57712 (1979).
3.
N. Garti and V.R. Kaufman, "Emulsions of Essential oils for citrus beverages", Israeli patent 58111 (1979).
2.
N. Garti and E. Pinthus, "Manufacture of compositions useful as dough additives and comprising salts of fatty acid esters of lactylic acid and mixed glycerides esters of fatty acids and lactic or lactylic acid", Israeli patent 56999 (1979).
1.
N. Garti and Y. Halpern, "Production of diarylmercury compounds", Israeli patent 45319 (1974).</t>
  </si>
  <si>
    <t xml:space="preserve">Norbert E. Fusenig </t>
  </si>
  <si>
    <t>http://academic.research.microsoft.com/Author/21213358/norbert-e-fusenig</t>
  </si>
  <si>
    <t>Oncology, Dermatology, Cell Biology</t>
  </si>
  <si>
    <t>Olga I. Vinogradova</t>
  </si>
  <si>
    <t>http://academic.research.microsoft.com/Author/1647106/olga-i-vinogradova</t>
  </si>
  <si>
    <t>Associate Professor of Medicinal Chemistry
University of Connecticut, School of Pharmacy
Department of Pharmaceutical Sciences 
69 North Eagleville Rd, Unit 3092
Storrs, Connecticut 06269-3092
Phone: (860) 486-2972
Lab: (860) 486-6188
Fax: (860) 486-6857
E-Mail: olga.vinogradova@uconn.edu
Lab Web-Site: http://public.homepages.uconn.edu/~olv04001/</t>
  </si>
  <si>
    <t>Russia</t>
  </si>
  <si>
    <t>Russian Academy of Sciences</t>
  </si>
  <si>
    <t xml:space="preserve">Polymer Chemistry, Biochemistry, Chemical Engineering  </t>
  </si>
  <si>
    <t xml:space="preserve">Olga Tzakou </t>
  </si>
  <si>
    <t xml:space="preserve">Degree in Pharmacy, University of Athens (1983).
Ph. D. in Pharmacy, University of Athens (1988).
Member of Scientific Societies &amp; Organisms 
 Phytochemical Society of Europe (PSE) 
 Society for Medicinal Plant Research (GA) 
 American Association for the Advancement of Science (AAAS) 
 International Society for Horticultural Science (ISHS) 
 Associazione Internazionale per la Sviluppo della Medicina Tradizionale 
 Member of the Greek Cosmetology Association 
 Member of the Greek Pharmaceutical Society (EFE) 
 Member of the Greek Pharmacists Association 
 Member of the Greek Association for the Protection of Nature 
 Member of the World Funds for Nature Preservation (WWW) 
</t>
  </si>
  <si>
    <t>http://en.pharm.uoa.gr/personnel/faculty-members/pharmacognosy-chemistry-of-natural-products/tzakou-olga.html</t>
  </si>
  <si>
    <t>National and Kapodistrian University of Athens Panepistimiopouli Zographou 
Athens 157 71, Greece</t>
  </si>
  <si>
    <t>Athens</t>
  </si>
  <si>
    <t>National and Kapodistrian University of Athens, Greece</t>
  </si>
  <si>
    <t>Study of volatile metabolites mainly of Mediterranean plants in different vegetative stages in order to clarify their chemical profiles and to detect the conditions and period that they yield the optimum concentrations of bioactive metabolites.
Chemotaxonomic study of taxa, which are uncertain to their taxonomic position. Study of geographic, seasonal variation, interpopulation differentiation and identification of diagnostic biomarkers.
Phytochemical analysis mainly of Mediterranean plants for detection-isolation-structure elucidation of bioactive metabolites.
Investigation of the allelopathic potential of natural products, their activity as insect repellent, fugistatic, fungitoxic and larvicide in order to be used as alternative remedies.</t>
  </si>
  <si>
    <t xml:space="preserve">P. Calow </t>
  </si>
  <si>
    <t>http://academic.research.microsoft.com/Author/44300451/p-calow</t>
  </si>
  <si>
    <t>Roskilde University</t>
  </si>
  <si>
    <t>Padmanabhan Balaram</t>
  </si>
  <si>
    <t>Prof. P. Balaram
Director
Indian Institute of Science
Bangalore - 560 012
India</t>
  </si>
  <si>
    <t>http://academic.research.microsoft.com/Author/12857074/padmanabhan-balaram</t>
  </si>
  <si>
    <t>http://mbu.iisc.ernet.in/~pbgrp/</t>
  </si>
  <si>
    <t>Prof. P. Balaram
Molecular Biophysics Unit
Indian Institute of Science
Bangalore - 560 012
India</t>
  </si>
  <si>
    <t>Bangalore</t>
  </si>
  <si>
    <t>Peptide Design and Conformational Analysis
2. Peptide Natural Products: Conus Peptides and Fungal peptides
3. Mass Spectrometry of Proteins and Peptides
4. Studies on Triosephosphate Isomerase(TIM) from Plasmodium falciparum
5. Computational Analysis on Protein Structures</t>
  </si>
  <si>
    <t xml:space="preserve">Biochemistry, Biophysics, Applied Chemistry  </t>
  </si>
  <si>
    <t>Pamela J. White</t>
  </si>
  <si>
    <t>http://academic.research.microsoft.com/Author/42341786/pamela-j-white</t>
  </si>
  <si>
    <t>Iowa State University</t>
  </si>
  <si>
    <t xml:space="preserve">Agronomy, Food Science, Applied Chemistry  </t>
  </si>
  <si>
    <t>Panagiotis G. Demertzis</t>
  </si>
  <si>
    <t>http://academic.research.microsoft.com/Author/19861505/panagiotis-g-demertzis</t>
  </si>
  <si>
    <t>http://www.linkedin.com/pub/panagiotis-demertzis/17/31a/681</t>
  </si>
  <si>
    <t>Food Science, Manufacturing Technology, Polymer Chemistry</t>
  </si>
  <si>
    <t>Pascal R. Barone</t>
  </si>
  <si>
    <t>http://academic.research.microsoft.com/Author/22848042/pascal-r-barone</t>
  </si>
  <si>
    <t>http://www.linkedin.com/pub/pascal-barone/48/765/244</t>
  </si>
  <si>
    <t>Université Toulouse 3 Paul Sabatier</t>
  </si>
  <si>
    <t xml:space="preserve">Neuroscience, Psychiatry &amp; Psychology, Pharmacology  </t>
  </si>
  <si>
    <t xml:space="preserve">Patrice Morliere </t>
  </si>
  <si>
    <t>http://academic.research.microsoft.com/Author/54406692/patrice-morliere</t>
  </si>
  <si>
    <t>University of Picardie Jules Verne</t>
  </si>
  <si>
    <t xml:space="preserve">Cell Biology, Molecular Biology, Biochemistry  </t>
  </si>
  <si>
    <t>Patricia L. Y. Chang</t>
  </si>
  <si>
    <t>http://academic.research.microsoft.com/Author/53552210/patricia-l-y-chang</t>
  </si>
  <si>
    <t>McMaster University</t>
  </si>
  <si>
    <t xml:space="preserve">Genetics &amp; Genealogy, Biotechnology, Neuroscience  </t>
  </si>
  <si>
    <t xml:space="preserve">Patrick Adlercreutz </t>
  </si>
  <si>
    <t>Professor 
Background:
Master of Chemical Engineering, Lund, Sweden, 1979.
Doctor of Science in Biotechnology, Lund, 1985.
Assistant professor in Biotechnology, Lund, 1989.
Professor in Biotechnology, Lund, 1999.</t>
  </si>
  <si>
    <t>http://academic.research.microsoft.com/Author/2651006/patrick-adlercreutz</t>
  </si>
  <si>
    <t>http://www.biotek.lu.se/staff/patrick_adlercreutz/</t>
  </si>
  <si>
    <t xml:space="preserve">Phone: +46-46-2224842
Email: Patrick.Adlercreutz@biotek.lu.se </t>
  </si>
  <si>
    <t>Lund</t>
  </si>
  <si>
    <t>Enzymatic reactions in organic media
Using enzymes to tailor lipids with respect to nutritional value and/or physico-chemical properties
Production of prebiotics and antidiabetic food ingredients by enzymatic modification of carbohydrates
Enzymatic synthesis of carbohydrate based surfactants
Enzymatic redox reactions
Transaminases for the production of chiral amines</t>
  </si>
  <si>
    <t>Patrick Joseph Cooney</t>
  </si>
  <si>
    <t>Cosmetic Texture</t>
  </si>
  <si>
    <t>http://academic.research.microsoft.com/Author/48788266/patrick-joseph-cooney</t>
  </si>
  <si>
    <t>Argonne National Laboratory</t>
  </si>
  <si>
    <t>Paul A. Janmey</t>
  </si>
  <si>
    <t>Paul A. Janmey, Ph.D.
Professor of Physiology
Department: Physiology
Institute for Medicine and Engineering</t>
  </si>
  <si>
    <t>http://academic.research.microsoft.com/Author/23046424/paul-a-janmey</t>
  </si>
  <si>
    <t>http://www.med.upenn.edu/apps/faculty/index.php/g305/p12968</t>
  </si>
  <si>
    <t>University of Pennsylvania
1010 Vagelos Research Laboratories
3340 Smith Walk
Philadelphia, PA 19104-6383
Office: 215 573-7380
Fax: 215 573-6815
Email: janmey@mail.med.upenn.edu</t>
  </si>
  <si>
    <t xml:space="preserve">cytoskeleton, phosphoinositide signalling, cell mechanics. 
Our lab studies several aspects of cell mechanics. In one project, we produce soft materials, usually hydrogels, to which cell adhesion proteins are linked to study how the stiffness of surfaces alters cell structure, function, and growth. Endothelial cells, fibroblasts, neurons and astrocytes each show unique dependence on substrate stiffness, and we seek to understand how they sense and respond to this mechanical cue. In related work we measure the structure and mechanics of cytoskeletal polymers using a variety of imaging, scattering, and rheologic methods. Further studies examine how changes in cell membrane structure mediated by inositol phospholipids lead to production of signals that remodel the cytoskeleton.
</t>
  </si>
  <si>
    <t xml:space="preserve">Biophysics, Cell Biology, Biochemistry  </t>
  </si>
  <si>
    <t>Paul Connolly</t>
  </si>
  <si>
    <t>Paul Connolly is Professor of Education and Head of the School of Education at Queen’s University Belfast (http://www.qub.ac.uk/edu) and also holds the position of Donald Dewar Visiting Chair in Social Justice and Public Policy at the University of Glasgow. 
Professor Connolly founded and was former Director of the Centre for Effective Education (http://www.qub.ac.uk/cee) and is currently Co-Chair of the Campbell Collaboration Education Review Group (http://www.campbellcollaboration.org). He is also founding editor of the international research journal – Effective Education (http://www.tandfonline.com/toc/refe20/current) and directs a major interdisciplinary research initiative at Queen's - Improving Children's Lives (http://www.improvingchildrenslives.org). He has a particular interest in evaluative research and especially researching the effectiveness of social and educational interventions. He has been responsible for securing over $10m in external funding over the last five years for evaluative studies.
While Professor Connolly is interested in undertaking evaluative research across a wide range of areas within education, his own specific area of expertise is in relation to issues of social inclusion and diversity in early childhood. He has researched and published widely in this area, including indepth qualitative research studies and randomised controlled trial evaluations of the effectiveness of diversity programmes in early years settings. He is founder and Co-Director of Una: The Global Learning Initiative on Children and Ethnic Diversity that represents a network of over 70 leading academics and practitioners from 33 different countries (http://www.unaglobal.org). Una seeks to promote an evidence-based approach to the development of cultural diversity programmes in early childhood.</t>
  </si>
  <si>
    <t>http://academic.research.microsoft.com/Author/27279681/paul-connolly</t>
  </si>
  <si>
    <t>http://www.paulconnolly.net/</t>
  </si>
  <si>
    <t>Personal Contact Details
Email: paul.connolly@qub.ac.uk
Telephone: +44 (0)28 9097 5929
Fax: +44 (0)28 9097 5066
Skype: paulconnolly11</t>
  </si>
  <si>
    <t>Belfast</t>
  </si>
  <si>
    <t>Queen's University Belfast</t>
  </si>
  <si>
    <t>Diversity and inclusion in early childhood.
I have a particular interest in exploring the ways in which factors such as race/ethnicity, gender and social class articulate and impact upon young children's social worlds. My work has been particularly influenced by the theoretical insights provided by Pierre Bourdieu. Much of my research in this area has been qualitative and ethnographic in particular. However, I have been increasingly interested in the use of quantitative methods and large-scale surveys to examine broader variations and patterns in relation to young children's attitudes and identities.
Evaluation of educational programmes and interventions.
I am particularly interested in evaluating the effectiveness of educational programmes and interventions, especially through the use of randomised controlled trials (RCTs). Within this I am keen to develop approaches to undertaking RCTs that are open and inclusive and where researchers work in partnership with practitioners and service providers. One specific interest of mine is to develop approaches to evaluation that are children's rights-based and where, among other things, children's participation is actively encouraged in the design, delivery and evaluation of children's services.
Quantitative methods and statistics in education.
One of my main interests is contributing to the development of research capacity in relation to the use of quantitative methods in education. Beyond this, I am also interested in the use of multivariate statistical techniques in the analysis of data from large-scale surveys and RCTs. I have a particular interest in the use of multilevel modelling in relation to both types of data and am just beginning to explore the potential application of Bayesian methods to the analysis of RCTs.</t>
  </si>
  <si>
    <t>Education, Sociology, Pharmacology</t>
  </si>
  <si>
    <t xml:space="preserve">Paul David Walker </t>
  </si>
  <si>
    <t>http://academic.research.microsoft.com/Author/3868927/paul-david-walker</t>
  </si>
  <si>
    <t>http://www.uts.edu.au/staff/paul.walker</t>
  </si>
  <si>
    <t>Paul.Walker@uts.edu.au +61 2 9514 2412</t>
  </si>
  <si>
    <t xml:space="preserve">Neuroscience, Microbiology, Anatomy  </t>
  </si>
  <si>
    <t>Paul J. Laurienti</t>
  </si>
  <si>
    <t>Paul J. Laurienti, M.D., Ph.D.
Professor, Radiology
Center for Biomolecular Imaging
Sticht Center on Aging
Center for Diabetes Research
Center for Integrative Medicine
Translational Science Institute</t>
  </si>
  <si>
    <t>http://academic.research.microsoft.com/Author/17931394/paul-j-laurienti</t>
  </si>
  <si>
    <t>http://www.wakehealth.edu/Faculty/Laurienti-Paul-J.htm</t>
  </si>
  <si>
    <t>Academic: 336-716-3261 | Department: 336-760-1286
Email: plaurien@wakehealth.edu</t>
  </si>
  <si>
    <t>aging, computer science, cross(mult/tnslat/inter)discip, engineering/bioengineering, information sciences, mental disorders/psychiatry/ps, model development, neurosciences/behavior, obesity, radiology/imaging, substance abuse</t>
  </si>
  <si>
    <t xml:space="preserve">Neuroscience, Engineering, Pharmacology  </t>
  </si>
  <si>
    <t xml:space="preserve">Paul K. Westerhoff </t>
  </si>
  <si>
    <t>Nanomaterials in biology</t>
  </si>
  <si>
    <t>Associate Dean for Research and Graduate Affairs
Ira A. Fulton Schools of Engineerin
Professor
School of Sustainable Engineering and The Built Environment
Civil, Environmental and Sustainable Engineering Program
Senior Sustainability Scientist to the Global Institute of Sustainability</t>
  </si>
  <si>
    <t>http://faculty.engineering.asu.edu/pwesterhoff/about/</t>
  </si>
  <si>
    <t>Arizona State University
Engineering Center, G-Wing Room 252
Tempe, AZ  85287-5306</t>
  </si>
  <si>
    <t>Tempe</t>
  </si>
  <si>
    <t>Sources and characterization of natural organic matter (NOM) in natural systems
Formation of disinfection by-products (DBPs) during water treatment
Detection and exposure assessment to engineered NANOMATERIALS in the environment
Innovative treatment processes using nanotechnology
Removal of arsenic and metals from drinking water
Control and treatment of alga-derived taste and odors (T&amp;O) in potable water supplies
Indirect reuse of treated wastewater
Recharge of aquifers with surface water
Use of photosynthetic microalga for controlling green house gases (CO2)
Management and treatment of nitrate (NO3-) in drinking water supplies</t>
  </si>
  <si>
    <t xml:space="preserve">Civil Engineering, Environmental Engineering, Environmental Conservation  </t>
  </si>
  <si>
    <t xml:space="preserve">Pavel Jandera </t>
  </si>
  <si>
    <t>http://academic.research.microsoft.com/Author/13009347/pavel-jandera</t>
  </si>
  <si>
    <t>http://kalch.upce.cz/lide/czjander.htm</t>
  </si>
  <si>
    <t>University of Pardubice</t>
  </si>
  <si>
    <t>Peter Elsner</t>
  </si>
  <si>
    <t>Employment History
Professor
Jena University
Professor and Chairman - Department of Dermatology
Friedrich-Schiller University
Professor
Board Memberships and Affiliations
Board Member
University Clinic of Dermatology
Board Member
German Society of Dermatology
Education
MD
doctoral degree , dermatology</t>
  </si>
  <si>
    <t>http://academic.research.microsoft.com/Author/3412179/peter-elsner</t>
  </si>
  <si>
    <t>http://www.springerreference.com/docs/biopage/68162.html</t>
  </si>
  <si>
    <t>Friedrich-Schiller–University
Department of Dermatology
Erfurter Straße 35
07743 Jena
Germany</t>
  </si>
  <si>
    <t>Jena</t>
  </si>
  <si>
    <t>University of Jena</t>
  </si>
  <si>
    <t xml:space="preserve"> Dermatology, Diseases, Pharmacology  </t>
  </si>
  <si>
    <t>Peter J. Frosch</t>
  </si>
  <si>
    <t>http://academic.research.microsoft.com/Author/21469835/peter-j-frosch</t>
  </si>
  <si>
    <t>University of Witten Herdecke</t>
  </si>
  <si>
    <t xml:space="preserve">Dermatology, Diseases, Immunology  </t>
  </si>
  <si>
    <t>Peter L. Bordi Jr</t>
  </si>
  <si>
    <t>Associate Professor
Penn State University
Associate Professor of Hospitality Management
Penn State University
Director
Center for Food Innovation
Associate Professor, Director
Center for Food Innovation
Ph.D. Associate Professor, Director
Center for Food Innovation
Director
Pennsylvania State University Center for Food Innovation
Education
PhD
Ph.D</t>
  </si>
  <si>
    <t>http://academic.research.microsoft.com/Author/24663044/peter-l-bordi-jr</t>
  </si>
  <si>
    <t>Pennsylvania State University</t>
  </si>
  <si>
    <t xml:space="preserve">Food Science, Economics &amp; Business, Nutrition  </t>
  </si>
  <si>
    <t xml:space="preserve">Peter Lipfert </t>
  </si>
  <si>
    <t>http://academic.research.microsoft.com/Author/7072877/peter-lipfert</t>
  </si>
  <si>
    <t xml:space="preserve">Pharmacology, Neuroscience, Diseases  </t>
  </si>
  <si>
    <t xml:space="preserve">Pier Luigi Cioni </t>
  </si>
  <si>
    <t>University of Pisa
Publications: 105 | Citations: 642
Fields: Plant &amp; Animal Science, Pharmacology, Food Science  
Collaborated with  138 co-authors from 1993 to 2011 | Cited by 2168 authors</t>
  </si>
  <si>
    <t>http://academic.research.microsoft.com/Author/5227766/pier-luigi-cioni</t>
  </si>
  <si>
    <t>Essential Oils, Chemical Composition of Essential Oils</t>
  </si>
  <si>
    <t>Pierre J. Carreau</t>
  </si>
  <si>
    <t>PIERRE CARREAU
B.Sc.A. et Ing. (Poly), M.Sc.A., Ph.D. (Wisconsin)</t>
  </si>
  <si>
    <t>http://academic.research.microsoft.com/Author/2941442/pierre-j-carreau</t>
  </si>
  <si>
    <t>http://www.polymtl.ca/recherche/rc/en/professeurs/details.php?NoProf=28&amp;showtab=REC</t>
  </si>
  <si>
    <t>Phone: (514) 340-4711 ext. 4924
Fax: (514)340-4159
Office: A-655.1
pierre.carreau@polymtl.ca</t>
  </si>
  <si>
    <t>École Polytechnique de Montreal</t>
  </si>
  <si>
    <t>Implementation of polymers, composites and nanocomposites
Properties of polymer blends
Manufacturing of polymer membranes
Rheological behavior of polymer systems
Polymer foam</t>
  </si>
  <si>
    <t xml:space="preserve">Composite Materials, Polymer Chemistry, Chemical Physics &amp; Material Physics  </t>
  </si>
  <si>
    <t>Pieter Glasbergen</t>
  </si>
  <si>
    <t>http://academic.research.microsoft.com/Author/13127445/pieter-glasbergen</t>
  </si>
  <si>
    <t>http://www.linkedin.com/pub/pieter-glasbergen/1a/b6a/728</t>
  </si>
  <si>
    <t xml:space="preserve">Political Science, Business Administration &amp; Economics, Environmental Planning &amp; Management  </t>
  </si>
  <si>
    <t>Qing-Xiang Guo</t>
  </si>
  <si>
    <t>http://academic.research.microsoft.com/Author/3436921/qing-xiang-guo</t>
  </si>
  <si>
    <t>http://www.linkedin.com/pub/qing-xiang-guo/18/8b7/18b</t>
  </si>
  <si>
    <t>University of Science &amp; Technology of China</t>
  </si>
  <si>
    <t xml:space="preserve">Organic Chemistry, Applied Chemistry, Polymer Chemistry  </t>
  </si>
  <si>
    <t>Rajinder Pal</t>
  </si>
  <si>
    <t>http://academic.research.microsoft.com/Author/19707746/rajinder-pal</t>
  </si>
  <si>
    <t>University of Waterloo</t>
  </si>
  <si>
    <t xml:space="preserve">Chemical Engineering, Physics, Applied Chemistry  </t>
  </si>
  <si>
    <t>Rao R. Tummala</t>
  </si>
  <si>
    <t>Packaging research center</t>
  </si>
  <si>
    <t>Professor Rao Tummala is a Distinguished and an Endowed Chair Professor in Electrical and Computer Engineering and in Materials Science and Engineering at Georgia Tech. He is also the Founding Director of an NSF Engineering Research Center (ERC) called the Microsystems Packaging Research Center (PRC) pioneering the Second Law of Electronics (the first being Moore ’s Law) by his System-On-Package (SOP) vision. The PRC is currently the largest and most comprehensive micro-systems packaging research, education and industry collaboration Center involving 200 students and 15 faculty from ECE, ME, ChE and MSE departments, and 40 global companies from the U.S., Europe and Asia. He is also an Eminent scholar for the State of Georgia.
Prior to joining Georgia Tech, Prof. Tummala was a Fellow at IBM Corporation where he invented a number of major technologies for IBM's products for displaying, printing, magnetic storage, and packaging. He was the lead materials scientist pioneering the industry’s first flat panel display in the 1970s; Technical leader and Program Manager for the industry’s first R&amp;D in multi-chip-module (MCM) leading to the first 61-layer, low-temperature, co-fired ceramic (LTCC) in 1980s. He was the Director of IBM ’s Advanced Packaging Research laboratory responsible for IBM ’s Strategy and Programs in the U.S. , Europe and Japan before accepting a research center directorship at the Georgia Institute of Technology in 1993.
Prof. Tummala received many academic, industry and professional society awards including “Industry Week’s” one of the 50 stars in the U.S. for improving U.S. competitiveness, the David Sarnoff Award, the Third Millennium Award from IEEE, Daniel Hughes and John Wagnon's Award from IMAPS, Materials Engineering Achievement Award from ASM-International, the John Jeppson Award from American Ceramic Society, the Total Excellence Award in Electronics Manufacturing (TEEM) Award from the Society of Manufacturing Engineers, and the European Materials Award from DVM. He also received the Distinguished Alumni Award from the University of Illinois and the Indian Institute of Science, Bangalore, India. Most recently, he received the highest faculty award, the Distinguished Faculty Award from Georgia Tech.
Prof. Tummala has published over 320 technical papers, holds 71 U.S. patents and inventions, and authored the first modern reference book for microsystems packaging in 1988, and the first undergraduate textbook in 2001. He is a fellow of the IEEE, IMAPS, and the American Ceramic Society; a member of the National Academy of Engineering, and was the President of the IEEE-CPMT Society and IMAPS Society. He is a consultant to many of the Fortune 500 electronics companies in the U.S., Europe and Asia.</t>
  </si>
  <si>
    <t>http://academic.research.microsoft.com/Author/12536689/rao-r-tummala</t>
  </si>
  <si>
    <t>http://www.raotummala.com/bio.htm</t>
  </si>
  <si>
    <t>Georgia Institute of Technology
Packaging Research Center
Manufacturing Research Center (MaRC) Building
813 Ferst Drive, Room 351
Mail Code: 0250 
Atlanta, GA 30332-0250</t>
  </si>
  <si>
    <t>Atlanta</t>
  </si>
  <si>
    <t>Georgia Institute of Technology</t>
  </si>
  <si>
    <t>Manufacturing Technology, Ceramics, New Materials</t>
  </si>
  <si>
    <t>R. R. Tummala
3640738
Borosilicate Glass Composition For Electronic Packaging
11/20/70
R. R. Tummala And T. Sherk
3778127
Sealing Technique For Gas Panel Display
12/30/71
R. R. Tummala
3775999
Method Of Sealing Electrodes To Glass
6/8/72
R. R. Tummala And B. Foster
3849190
Dielectric Glass Overlays And Method Of Bubble-Free Process
4/20/73
R. R. Tummala And T. Sherk
3923530
Dielectric Glass Composition For Multilayer Substrate
6/27/73
R. R. Tummala And J. L. Powell
3841883
B 1 2 Os Containing PED-ZNO-B 20 3 Glass For Very Low Temperature Sealing
7/31/73
R. R. Tummala
3928051
Dielectric Glasses For Displays
12/6/73
R. R. Tummala And B. J. Foster
3975175
Process For Increasing The Strength Of Lead Glass
6/25/74
R. R. Tummala
3904426
Process For Manufacturing Low Temperature Dielectric For Recording Heads
8/5/74
R. R. Tummala And T. A Sherk
3966449
Sealing Glass Composition And Process For Complete Displays
2/10/75
J. L. Powell And R. R. Tummala
3982918
Process For Preparing A Copper Containing Glass For Sealing Ceramic Packages
4/23/75
R. R. Tummala And A. Kendall
4122460
Ink Jet Nozzle Structures For Printing Information
8/10/77
A. H. Kumar, P. W. McMillan And R. R. Tummala
4301324
Glass-Ceramic Structures And Sintered Multilayer Substrates
2/6/78
A. H. Kumar, P. W. McMillan And R. R. Tummala
4221047
Multilayered Glass-Ceramic Substrate
3/23/79
L. W. Herron, R. Master, And R. R. Tummala
4234367
Method Of Making Multilayered Glass Ceramic Substrate With Copper
3/23/79
J. L. Powell And R. R. Tummala
4224627
Seal Glass For Nozzle Assembly Most Alkali Resistant Glasses
6/28/79
R. R. Tummala
4221047
Multilayer Glass-Ceramic Substrate With 63 Layer Copper Wiring
1980
A. H. Kumar, P. W. McMillan And R. R. Tummala
4301369
Glass-Ceramic Structures And Sintered Multilayer Substrates
6/22/81
R. R. Tummala
4301324
Backside Coating Protecting Of Multilayer Glass-Ceramic Substrate
1991
A. H. Kumar And R. R. Tummala
4698521
Backside Coating Protection Of Multilayer Glass-Ceramic Substrate
1/93
S. Reddy And R. R. Tummala
4791202
Toughening Of Glass-Ceramic Substrate
3/93</t>
  </si>
  <si>
    <t>Reid J. Lifset </t>
  </si>
  <si>
    <t>Mr. Lifset’s research and teaching focus on the emerging field of industrial ecology, the study of the environmental consequences of production and consumption. He is a resident fellow in industrial ecology and editor-in-chief of the Journal of Industrial Ecology, an international peer-reviewed biomonthly headquartered at and owned by Yale University and published by Wiley-Blackwell. In addition, he is associate director of the Industrial Environmental Management Program. Mr. Lifset’s research focuses on the application of industrial ecology to novel problems and research areas and the evolution of extended producer responsibility (EPR). He is also currently investigating the global life cycle of metals and the environmental implications of a shift to bio-based materials and fuels. He has published extensively on EPR and on solid waste issues in professional and academic publications and is editor of the Yale Working Papers on Solid Waste Policy. He serves on the Science Advisory Board of the U.S. EPA and is a member of the governing council of the International Society for Industrial Ecology (ISIE) and the editorial advisory board for the Springer book series on Eco-efficiency in Industry &amp; Science.</t>
  </si>
  <si>
    <t>http://environment.yale.edu/profile/lifset</t>
  </si>
  <si>
    <t>P.O. Box 201942
New Haven CT 06520-1942</t>
  </si>
  <si>
    <t>New Haven</t>
  </si>
  <si>
    <t>Yale University</t>
  </si>
  <si>
    <t>Industrial ecology, the study of the environmental consequences of production and consumption.</t>
  </si>
  <si>
    <t>Ecology, Medicine, Agricultural &amp; Environmental Economics</t>
  </si>
  <si>
    <t>Rene Kemp (René Kemp)</t>
  </si>
  <si>
    <t>My expertise is in eco-innovation, environmental policy, innovation policy, governance for sustainable development and societal transitions. I have domain expertise in the energy, transport, waste &amp; eco-industry sectors. I am a multidisciplinary researcher who has published in innovation journals, environmental and ecological economics journals, policy journals, transport journals, and sustainable development journals. My research activities made me reflect on knowledge production for sustainable development, which then became a topic of reseach. As a professor of innovation and sustainable development I try to understand and appraise eco-innovation developments and offer policy advice to create a better world.</t>
  </si>
  <si>
    <t>http://academic.research.microsoft.com/Author/3822361/rene-kemp</t>
  </si>
  <si>
    <t>http://kemp.unu-merit.nl/</t>
  </si>
  <si>
    <t>Phone: +31 43 3884405
kemp@merit.unu.edu
http://kemp.unu-merit.nl</t>
  </si>
  <si>
    <t>Maastricht University</t>
  </si>
  <si>
    <t>I just finished a 5-year research project on sustainable mobility. In this project co-evolution processes are being studied of user practices, transport innovations, government policies - how these give rise to new patterns and resistance. Results of the projects and other mobility studies are brought together in the book Automobility in transition? edited by Frank Geels, Geoff Dudley, Glenn Lyons and myself. The book will come out in 2012 (publisher is Routledge). Book trailer: http://www.sustainabilitytransitions.com/en/book/automobility book introduction
Another recent project is “Measuring eco-innovation” (MEI ) for the European Commission which started in Febr 2007 and ended in 2008. The project defines eco-innovation and examines methodological challenges in developing indicators and statistics on eco-innovation. The project is being done by eco-innovation experts from various institutes (MERIT, ZEW, ICL, Riso and LEIA) together with Eurostat, the European Environment Agency (EEA) and Joint Research Center of the European Commission. http://www.merit.unu.edu/MEI
In 2010 I was involved in the Global Energy Assessment in the chapter on policies for capacity development (led by Lynn Mytelka).
With Anthony Arundel and Minna Kanerva I studied the innovation policy implications of the climate change, resource scarcity and demographic change (Innogrips project). Results of the analysis and recommendations for policy can be found at http://www.proinno-europe.eu/inno-grips-ii/workshop/implications-climate-change-resource-scarcity-and-demographic-developments-in
A new project is EmInInn: Environmental Macro Indicators of Innovation. Funded by the EU, EMInInn will assess macro-economic impacts of eco-innovation. I will identify and describe the relevant innovations, aggregate the innovations in useful categories, map out diffusion of innovations in scenarios, and parameterise socio-technical change for model simulations and estimations about macro- effects. It is led by the Wuppertal Institute.
Another new project is “Diffusion Strategy of Green Technology and Green Industry in Africa”. The broad objective of the study (which started in Sept 2012 and will run until Dec 2013) is to analyse the status of adoption of energy efficiency measures and renewable energy technologies (RET), their sources, potential, drivers and barriers in Africa with experiences of Kenya and Nigeria examined as pilot cases. The adoption of energy-efficiency measures is studied for the maize industry in Kenya and cassava industry in Nigeria. Findings of the study should help draw lessons for supportive policies in Africa and other parts of the world in terms of technology transfer and cooperation. The project engages in original data collection through survey analysis and case studies. The project is done in cooperation with UNIDO and ATPS and funded by KEEI in South Korea. I am the project leader of this project.
At ICIS, I am involved in three reseach projects: Inspirator, Organext and POLFREE. Inspirator analyses the coproduction of knowledge in transdisciplinary and interdisciplinary research projects on global change and sustainability in the Netherlands. Organext is an Euregional research and innovation project about the development of novel nanomaterials and innovative deposition techniques for next generation electro-optical applications, and in particular thin-film solar cells. It a cooperative project of universities and companies in the Euregion around Hasselt/Maastricht. POLFREE is a 4 year study for the European Commission into the reasons for resource inefficiency in Europe and how this may be overcome through policy.</t>
  </si>
  <si>
    <t xml:space="preserve">Development Economics, Pollution, Ecology  </t>
  </si>
  <si>
    <t>Rene Santus</t>
  </si>
  <si>
    <t>http://academic.research.microsoft.com/Author/12092352/rene-santus</t>
  </si>
  <si>
    <t>Muséum National d'Histoire Naturelle</t>
  </si>
  <si>
    <t>Resat Apak</t>
  </si>
  <si>
    <t>Antioxidant Capacity</t>
  </si>
  <si>
    <t>Resat Apak (Reşat Apak)    
Istanbul University
Publications: 114 | Citations: 665
Fields: Chemical Engineering, Applied Chemistry, Food Science  
Collaborated with  134 co-authors from 1991 to 2012 | Cited by 1532 authors</t>
  </si>
  <si>
    <t>https://cordis.europa.eu/partners/web/resatapak/profile?p_p_id=profileview_WAR_partnersprofilesummary5261&amp;p_p_lifecycle=0&amp;p_p_state=maximized&amp;p_p_mode=view&amp;p_p_col_id=public-column-2&amp;p_p_col_count=2&amp;_profileview_WAR_partnersprofilesummary5261_struts_action=%2Fdocument_library%2Fedit_folder&amp;_profileview_WAR_partnersprofilesummary5261_redirect=%2Fpartners%2Fweb%2Fresatapak&amp;_profileview_WAR_partnersprofilesummary5261_parentFolderId=0</t>
  </si>
  <si>
    <t>Avcilar Campus, Avcılar-Istanbul,
34320 Istanbul, Turkey</t>
  </si>
  <si>
    <t>Istambul</t>
  </si>
  <si>
    <t>Istanbul University</t>
  </si>
  <si>
    <t>Basic concepts of environmental and analytical chemistry; development of analytical methods for the (molecular and atomic) spectrophotometric determination of trace pollutants (e.g., residual pesticides and polynitro-explosives in soil) and biologically important compounds such as antioxidant vitamins, flavonoids and other polyphenols ; devising analytical methods for the total antioxidant capacity assay of foodstuffs and human plasma, and for reactive oxygen species scavenging assays; individual determination of antioxidant vitamins, flavonoids, and plasma antioxidants, heavy metal removal by solvent extraction and ion exchange; sorption of heavy metals and radionuclides from water onto unconventional sorbents; solid waste removal, recycling, recovery &amp; disposal; adsorption modeling of heavy metals onto hydrous oxide-type sorbents by semi-empirical approaches and nonelectrostatic surface complexation models; development of chelating ion exchangers for solid phase extraction, separation and preconcentration of trace metals and environmentally important compounds. Inventor of the CUPRAC (cupric reducing antioxidant capacity) assay, applicable to food extracts and human serum (contributed to world literature in 2004). Inventor of “field detection of explosive residues kit” (2009) used by Turkish Armed Forces.</t>
  </si>
  <si>
    <t xml:space="preserve">Chemical Engineering, Applied Chemistry, Food Science  </t>
  </si>
  <si>
    <t xml:space="preserve">Riccardo Calafiore </t>
  </si>
  <si>
    <t>http://academic.research.microsoft.com/Author/7019376/riccardo-calafiore</t>
  </si>
  <si>
    <t>http://www.linkedin.com/pub/riccardo-calafiore/37/300/757</t>
  </si>
  <si>
    <t>Università degli Studi di Perugia</t>
  </si>
  <si>
    <t xml:space="preserve">Biotechnology, Diabetes, Pharmacology  </t>
  </si>
  <si>
    <t xml:space="preserve">Riccardo Crebelli </t>
  </si>
  <si>
    <t>http://academic.research.microsoft.com/Author/23696150/riccardo-crebelli</t>
  </si>
  <si>
    <t>Istituto Superiore di Sanita</t>
  </si>
  <si>
    <t xml:space="preserve">Genetics &amp; Genealogy, Biochemistry, Toxicology  </t>
  </si>
  <si>
    <t>Richard Gordon</t>
  </si>
  <si>
    <t>Professor, Department of Radiology, University of Manitoba
Adjunct Professor, Departments of Computer Science and Electrical &amp; Computer Engineering
Adjunct Scientist: TRLabs
Scientist, Manitoba Institute of Child Health</t>
  </si>
  <si>
    <t>http://academic.research.microsoft.com/Author/54503963/richard-gordon</t>
  </si>
  <si>
    <t>http://www.umanitoba.ca/faculties/medicine/radiology/stafflist/rgordon.html</t>
  </si>
  <si>
    <t>Room T042 Old Basic Sciences Building, Winnipeg MB R3A 1R9, Canada
Phone: (204) 789-3828, Fax: (204) 787-2080, E-mail: GordonR@ms.UManitoba.ca (Richard Gordon)</t>
  </si>
  <si>
    <t>Winnipeg</t>
  </si>
  <si>
    <t>Mount Sinai Medical Center &amp; School of Medicine</t>
  </si>
  <si>
    <t>AIDS, ALife, breast, CT, diatoms, EIT, embryo, evolution, genome, grant, imaging, nanotech, PET, social, statistical mechanics</t>
  </si>
  <si>
    <t xml:space="preserve">Biotechnology, Cell Biology, Genetics &amp; Genealogy  </t>
  </si>
  <si>
    <t xml:space="preserve">Richard H. Guy </t>
  </si>
  <si>
    <t>Richard Guy received an M.A. in Chemistry from Oxford University, and his Ph.D. in Pharmaceutical Chemistry from the University of London. He has held academic posts at the University of California, San Francisco and the University of Geneva. In 2004, he joined the University of Bath as Professor of Pharmaceutical Sciences, and he currently serves as the Chair of the Research Committee of the Department of Pharmacy &amp; Pharmacology. Dr. Guy is an elected fellow of the Academy of Pharmaceutical Scientists, Great Britain, the Royal Society of Chemistry, the Controlled Release Society, the American Association of Pharmaceutical Scientists, and the American Association for the Advancement of Science.</t>
  </si>
  <si>
    <t>http://academic.research.microsoft.com/Author/11637496/richard-h-guy</t>
  </si>
  <si>
    <t>http://www.bath.ac.uk/pharmacy/contacts/academics/richard_guy/</t>
  </si>
  <si>
    <t>R.H.Guy@bath.ac.uk +44 (0) 1225 384901</t>
  </si>
  <si>
    <t>Bath</t>
  </si>
  <si>
    <t>University of Bath</t>
  </si>
  <si>
    <t>Dr. Guy's research focuses on skin barrier function characterization, transdermal drug delivery, enhancement of percutaneous absorption, iontophoresis, noninvasive biosensing, and the prediction and assessment of skin penetration and topical bioavailability. Dr. Guy has published 300+ peer-reviewed articles and over 70 book chapters. He has co-authored one book and co-edited 7 others. He is also co-inventor of 12 patents. Specific ongoing projects include: measurement of the skin's biomechanical properties at the nanoscale using atomic force microscopy; the detection and quantification of skin barrier disruption by surfactants found in commonly used topical products; the potential of polymeric film-forming systems as sustained release platforms for topical drugs; determination of the disposition of drug and formulation excipients (including nanoparticles) post-application to the skin using coherent Raman scattering and confocal microscopy; identification of skin-penetrating constituents of traditional, topical Thai medicines and their re-formulation; development of an integrated iontophoretic delivery system for buprenorphine and naltrexone to treat polydrug abuse; examination of a graphene-based biosensor for noninvasive, transdermal glucose monitoring; and derivation and evaluation of predictive models of percutaneous penetration for pharmaceutical and cosmetic 'actives', and for potentially toxic chemicals, which come into contact with skin.</t>
  </si>
  <si>
    <t xml:space="preserve">Pharmacology, Dermatology, Toxicology  </t>
  </si>
  <si>
    <t>Richard. H. Clothier</t>
  </si>
  <si>
    <t>http://academic.research.microsoft.com/Author/55077384/richard-h-clothier</t>
  </si>
  <si>
    <t>Toxicology, Immunology, Pharmacology</t>
  </si>
  <si>
    <t xml:space="preserve">Robert D. Tanner </t>
  </si>
  <si>
    <t>Ph.D., ChE, Case Western Reserve University, 1967 
M.S.E., ChE, University of Michigan, 1963 
B.S.E., Math and ChE, University of Michigan 1961, 1962</t>
  </si>
  <si>
    <t>http://academic.research.microsoft.com/Author/27285174/robert-d-tanner</t>
  </si>
  <si>
    <t>http://engineering.vanderbilt.edu/chbe/FacultyResearch/robert-tanner.php</t>
  </si>
  <si>
    <t>robert.d.tanner@vanderbilt.edu 615 322 2441</t>
  </si>
  <si>
    <t>Nashville</t>
  </si>
  <si>
    <t>Vanderbilt University</t>
  </si>
  <si>
    <t xml:space="preserve">Research is being carried out in the area of separating proteins in the laboratory by bubble and foam fractionation processes. These processes are promising engineering tools for protein concentration and separation because they are simple, inexpensive and can be readily scaled-up from laboratory size to commercial size equipment. Such on-line protein separation processes, when combined with protein- producing reactors (such as fermenters), have much potential for reducing the cost of protein recovery in the pharmaceutical and food industries. One of the problems with foam fractionation, however, is that the bubbles required in the process can denature some biologically active proteins, such as enzymes. Under extreme conditions (e.g., low and high pH), proteins can lose their desired structure and function. The actual degree of denaturation depends on the type of protein and the local environmental conditions within the bubble/foam separator. U.S. industrial enzyme market (not including pharmaceutical proteins and enzymes) valued at $370 million in 1996 is projected to rise at a 6.4% growth rate to $685 million in 2006 (Gen. Eng. News, February 1, 1997, pp 14/30).
Models which include both the bulk liquid (bubble phase) and foam phase characteristics are being developed and compared with experimental data in order to optimize the recovery process for single and binary enzyme systems. What is fundamentally novel here is that the generally accepted models (protein concentration as a function of position in the column) developed from transport and material balances and surface equilibrium considerations are generally left with the fundamental parameters, hydrophobicity and surface tension, lumped with the boundary conditions and enzyme activity. We are evaluating those parameters in terms of the engineering control variables, pH, the initial protein concentration and superficial gas velocity to actually predict (and correlate over a wide range) the amount of active protein product recovered. This predictive model, which also includes the initial protein concentration and the gas velocity explicitly, is being optimized with respect to the initial protein concentration, gas velocity and pH for several single and binary systems. </t>
  </si>
  <si>
    <t xml:space="preserve">Robert G. Gilbert </t>
  </si>
  <si>
    <t>Robert Goulston Gilbert (born 1946) is a polymer chemist whose most significant contributions have been in the field of emulsion polymerisation. In 1970, he gained his PhD from the Australian National University, and worked at the University of Sydney from then until 2006. In 1982, he was elected a fellow of the Royal Australian Chemical Institute; in 1994, he was elected a fellow of the Australian Academy of Science. In 1992, he was appointed full professor, and in 1999 he started the Key Centre for Polymer Colloids, funded by the Australian Research Council, the University and industry. He has served in leadership roles in the International Union of Pure and Applied Chemistry (IUPAC), the world ‘governing body’ of chemistry. He was founding chair (1987–98) of the IUPAC Working Party on the Modelling of Kinetics Processes of Polymerisation, of which he remains a member, and is a member of the IUPAC scientific task groups on starch molecular weight measurements, and terminology. He was vice-president (1996–97) and president (1998–2001) of the IUPAC Macromolecular Division, and secretary of the International Polymer Colloids Group (1997–2001). As of 2007, he is Research Professor at the Centre of Nutrition and Food Science, University of Queensland,[1] where his research program concentrates on the relations between starch structure and nutrition.
His scientific advances have been based on developing novel theoretical and experimental methods to isolate individual processes in very complex systems. By revealing the mechanistic bases of these individual processes through a combination of theory and experiment, he has significantly deepened, and in some cases revolutionised, the understanding of whole systems in small (gas-phase) and giant (polymer) reaction dynamics.</t>
  </si>
  <si>
    <t>http://academic.research.microsoft.com/Author/18552312/robert-g-gilbert</t>
  </si>
  <si>
    <t>http://en.wikipedia.org/wiki/Robert_Gilbert_(chemist)</t>
  </si>
  <si>
    <t xml:space="preserve"> Polymer Chemistry, Applied Chemistry, Polymer Materials  </t>
  </si>
  <si>
    <t>CJ Ferguson, RJ Hughes, BTT Pham, BS Hawkett, RG Gilbert, AK Serelis, CH Such. Aqueous dispersions of polymer particles. PCT/AU02/01735 (2002)
S Peach, BR Morrison, RG Gilbert. Finely divided polymer dispersions, their production and use. Ger. Offen. DE 19929395 (2000)
N Subramaniam, R Balic, RG Gilbert. Modified rubber polymer latex. PCT/AU98/00191 (1998)
D Kukulj, TP Davis, RG Gilbert. Polymerization reactions under miniemulsion conditions. PCT PN6696 (1997)</t>
  </si>
  <si>
    <t xml:space="preserve">Robert J. Nicolosi </t>
  </si>
  <si>
    <t>http://academic.research.microsoft.com/Author/11210053/robert-j-nicolosi</t>
  </si>
  <si>
    <t>http://profiles.umassmed.edu/Profiles/display/130660</t>
  </si>
  <si>
    <t>508-934-4501</t>
  </si>
  <si>
    <t xml:space="preserve">Nutrition, Biochemistry, Pharmacology  </t>
  </si>
  <si>
    <t xml:space="preserve">Robert L. Bronaugh </t>
  </si>
  <si>
    <t>http://academic.research.microsoft.com/Author/55163552/robert-l-bronaugh</t>
  </si>
  <si>
    <t>Johns Hopkins University</t>
  </si>
  <si>
    <t>Robert S. Hodges</t>
  </si>
  <si>
    <t>http://academic.research.microsoft.com/Author/10542961/robert-s-hodges</t>
  </si>
  <si>
    <t>http://www.ucdenver.edu/academics/colleges/medicalschool/departments/biochemistry/Faculty/PrimaryFaculty/Pages/Hodges.aspx</t>
  </si>
  <si>
    <t>(303) 724-3253
E-mail: Robert.Hodges@ucdenver.edu</t>
  </si>
  <si>
    <t>University of Colorado Denver</t>
  </si>
  <si>
    <t>The de novo design of model proteins, an important endeavor that not only tests our understanding of protein folding and structure but also lays the groundwork for the design of novel proteins with the desired biological/immunological activities. We have selected the two-stranded a-helical coiled-coil as an ideal model system for studying protein stability, subunit interactions and protein folding. In addition, we are studying native coiled-coils in tropomyosin, the transporter protein ProP and in the motor proteins, kinesin and kinesin-like proteins, dynein and dynamin;
Our expertise in understanding the formation and stability of coiled-coils has resulted in a new project to investigate the coiled-coil domains in the SARS (Severe Acute Respiratory Syndrome) coronavirus spike glycoprotein. The aim is to design and synthesize stable peptides and peptidomimetics that will inhibit SARS virus infection of human cells;
The design and engineering of peptides for biotechnology applications. This area includes the development of novel antimicrobial cyclic peptides with enhanced antimicrobial activity, low toxicity with broad spectrum activity or activity profiles for selected clinical indications. The development of a novel peptidylmimetic as a therapeutic to treat Pseudomonas aeruginosa. The design of comformationally defined and constrained combinatorial peptide libraries for drug discovery. The de novo design of templates to prepare antibodies that recognize a-helical protein sequences in native proteins;
The development of synthetic peptide anti-adhesin bacterial vaccines and antibody therapeutics. These antigen-antibody studies will also investigate such issues as strain-specificity, cross-reactivity, and immunogen presentation as a peptide versus the same region presented in the native protein, which will lead to a better understanding of the immune response at the molecular level;
The development of novel HPLC and capillary electrophoretic methods for the separation of peptides and proteins for proteomic applications. Our goal is to replace two-dimensional gel electrophoresis with two-dimensional chromatography or a combined chromatography/capillary electrophoresis method prior to MS/MS. In addition, we will continue our studies to demonstrate the general feasibility of equating polypeptide reversed-phase chromatography (RPC) elution behavior with peptide and protein stability, conformation and function. Of particular significance is our recent introduction of "temperature profiling" in RPC which enables a highly sensitive monitoring of the association of peptide molecules either through oligomerization or aggregation;
The above projects involve a wide range of technologies in protein chemistry: peptide synthesis, HPLC, CE, amino acid analysis, mass spectrometry and characterization of peptides and proteins by CD and NMR spectroscopy, analytical ultracentrifugation, Biacore analysis and a range of bioassays.</t>
  </si>
  <si>
    <t>Biochemistry, Chromatography, Mass Spectrometry</t>
  </si>
  <si>
    <t xml:space="preserve">Robert S. Langer </t>
  </si>
  <si>
    <t>Robert S. Langer is the David H. Koch Institute Professor (there are 11 Institute Professors at MIT; being an Institute Professor is the highest honor that can be awarded to a faculty member).  Dr. Langer has written over 1,250 articles.  He also has nearly 1,050 patents worldwide.  Dr. Langer’s patents have been licensed or sublicensed to over 250 pharmaceutical, chemical, biotechnology and medical device companies.  He is the most cited engineer in history.</t>
  </si>
  <si>
    <t>http://web.mit.edu/langerlab/langer.html</t>
  </si>
  <si>
    <t>Investigating the mechanism of release from polymeric delivery systems with concomitant microstructural analysis and mathematical modeling
Studying applications of these systems including the development of effective long-term delivery systems for insulin, anti-cancer drugs, growth factors, gene therapy agents and vaccines
Developing controlled release systems that can be magnetically, ultrasonically, or enzymatically triggered to increase release rates
Synthesizing new biodegradable polymeric delivery systems which will ultimately be absorbed by the body
Creating new approaches for delivering drugs such as proteins and genes across complex barriers in the body such as the blood-brain barrier, the intestine, the lung and the skin
Researching new ways to create tissue and organs including creating new polymer systems for tissue engineering
Stem cell research including controlling growth and differentiation
Creating new biomaterials with shape memory or surface switching properties
Angiogenesis inhibition</t>
  </si>
  <si>
    <t xml:space="preserve">Pharmacology, Biotechnology, New Materials  </t>
  </si>
  <si>
    <t>Roland Clift </t>
  </si>
  <si>
    <t>Roland Clift is Distinguished Professor of Environmental Technology and Founding Director of the Centre for Environmental Strategy (CES). His research specialisation is in the broad field of Environmental System Analysis, including Life Cycle Assessment, Industrial Ecology and Sustainable Energy Systems.
Prior to his present appointment, Professor Clift was Head of the Department of Chemical and Process Engineering at the University of Surrey for 10 years. He is a Fellow of the Royal Academy of Engineering, of the Institution of Chemical Engineers and of the Royal Society of Arts, and an Honorary Fellow of the Chartered Institute of Waste and Environmental Management. He is also Visiting Professor in Environmental System Analysis at Chalmers University, Gothenburg, Sweden and a Director of the Merrill Lynch New Energy Technologies investment trust. In 2003, he was awarded the Sir Frank Whittle medal of the Royal Academy of Engineering “in recognition of an outstanding and sustained engineering achievement contributing to the well-being of the nation”.
In 2005 he completed a 9 year term as a member of the Royal Commission on Environmental Pollution, and acted as Expert Adviser to an enquiry by the House of Lords Science and Technology Committee in “Energy Efficiency”. In 2006, he was appointed a member of the Science Advisory Council of the Department of the Environment, Food and Rural Affairs (Defra). Professor Clift was honoured in the 2006 New Year's Honours as a Commander of the British Empire (CBE) for services to the environment.</t>
  </si>
  <si>
    <t>http://portal.surrey.ac.uk/portal/page?_pageid=822,512799&amp;_dad=portal&amp;_schema=portal</t>
  </si>
  <si>
    <t>Surrey GU2 7XH</t>
  </si>
  <si>
    <t>Guildford</t>
  </si>
  <si>
    <t>Environmental System Analysis, including Life Cycle Assessment, Industrial Ecology and Sustainable Energy Systems</t>
  </si>
  <si>
    <t xml:space="preserve"> Ecology, Material Science, Chemical Engineering</t>
  </si>
  <si>
    <t>Roland W. Scholz</t>
  </si>
  <si>
    <t>Roland W. Scholz became full professor of Environmental Sciences, Natural and Social Science Interface in October 1993 and retired from this position in January 2013. Scholz is still lecturing as adjunct professor (Privatdozent) of Psychology (Social and Industrial Psychology) at the University of Zurich. 
Currently, Scholz is the Science leader of the Global TraPs (Global Transdisciplinary Processes on Sustainable Phosphorus Management) project and affiliated as project leader in the emerging Institute for Material Recycling and Resources Strategies (IWKS, Alzenau, Germany) of the Fraunhofer Gesellschaft. Further, he is extraordinary professor at the School of Management and Planning, Stellenbosch University (S.A.).
Scholz graduated in Mathematics (Dipl.-Math.), Social Psychology (Dr. phil.), and Cognitive Psychology (Dr. phil. habil.). After specializing in game theory and decision sciences he switched to systems analysis, and environmental modeling, evaluation and risk assessment. His current research focus is the conceptualization and understanding of coupled human environment systems. Sustainability learning on sustainable resources management with the case of phosphorus. Scholz is science leader of the Global TraPs project. He is also doing research on multi-level human-environment interaction in the field of cell-environment interactions (with the example of immune system/cancer research).
Scholz was elected as the fifth holder of the King Carl XVI Gustaf's Professorship 2001/2002 hosted at the Center of Environment and Sustainability of Chalmers University of Technology and Gothenborg University (Sweden). Since 2002, he is the speaker of the International Transdisciplinarity Network on Case Study Teaching (ITdNet). His work relates transdisciplinarity as a methodology of organizing sustainable transition processes and interdisciplinary research on inextricably coupled human-environment systems. Since 1993 Scholz has run large-scale transdisciplinary studies on sustainable transitions of urban and regional systems, organizational development, and of policy and decision processes. The Global TraPs project as the first global transdisciplinary process on sustainable phosphorus management and the MACOCC project as an intercultural research on cancer provide new perspective in transdisciplinarity. Since many years, Prof. Scholz is a member of SIA (Swiss Society of Engineers and Architects).</t>
  </si>
  <si>
    <t>http://academic.research.microsoft.com/Author/18165758/roland-w-scholz</t>
  </si>
  <si>
    <t>http://www.uns.ethz.ch/people/formerhead/scholzr</t>
  </si>
  <si>
    <t>Phone: +41 44 272 10 15/+41 79 422 44 01/+49 6023 32039-818
E-Mail: roland.scholz@isc.fraunhofer.de</t>
  </si>
  <si>
    <t>Scholz specialized in decision sciences and systems analysis, cognitive and industrial psychology, and environmental modeling, evaluation and risk assessment. His current research field is environmental decision making in human-environment interactions and theory, methodology and practice of transdisciplinary sustainable transition processes. From 1994-2010 he was annually performing transdisciplinary ETH-NSSI case studies on sustainable urban, regional, and organizational development. Currently the global transdisciplinary process of sustainable phosphorus management (i.e. the Global TraPs Project) is in the foreground of his activities. His research is the development of sustainable/resilient coupled human-environment systems in transdisciplinary processes.</t>
  </si>
  <si>
    <t xml:space="preserve"> Ecology, Nanotechnology, Political Science  </t>
  </si>
  <si>
    <t xml:space="preserve">Ronald C. Breslow </t>
  </si>
  <si>
    <t>Ronald Breslow was born in Rahway, New Jersey on March 14, 1931. He received his undergraduate and graduate training at Harvard University, where he did his Ph.D. research with Professor R.B. Woodward. He then spent a year in Cambridge, England as a postdoctoral fellow with Lord Todd, and came to Columbia University in 1956 as Instructor in Chemistry. He is now the Samuel Latham Mitchill Professor of Chemistry at Columbia and one of twelve University Professors, and a former Chairman of the Department.
Professor Breslow's research interests can be described generally as involving the design and synthesis of new molecules with interesting properties, and the study of these properties. Examples include the cyclopropenyl cation, the simplest aromatic system and the first aromatic compound prepared with other than six electrons in a ring.
His work establishing the phenomenon of anti-aromaticity has involved the synthesis of novel molecules, as well as their study. Even in work on purely mechanistic questions, such as his discovery of the chemical mechanism used by thiamine (vitamin B-1) in biochemical reactions, the synthesis and study of novel molecules played an important role.
Although he continues his interest in unusual conjugated systems, his major emphasis in recent years has been on the synthesis and study of molecules that imitate enzymatic reactions. This work has included the development of remote functionalization reactions and the development of artificial enzymes.
Recently he has developed a new group of cytodifferentiating agents with potential use in cancer chemotherapy. He is the author of over 400 publications.</t>
  </si>
  <si>
    <t>http://academic.research.microsoft.com/Author/13291894/ronald-c-breslow</t>
  </si>
  <si>
    <t>http://www.columbia.edu/cu/chemistry/breslow/boss.html</t>
  </si>
  <si>
    <t>fax: (212) 854-2755
e-mail:rb33@columbia.edu</t>
  </si>
  <si>
    <t xml:space="preserve">Organic Chemistry, Medicinal Chemistry, Applied Chemistry  </t>
  </si>
  <si>
    <t>Ronald C. Savin</t>
  </si>
  <si>
    <t>Dr. Savin is a dermatologist and founder of the Savin Center in New Haven.He is an attending physician at Yale-New Haven Hospital and a clinical professor of dermatology at the Yale University School of Medicine.</t>
  </si>
  <si>
    <t>http://academic.research.microsoft.com/Author/26805314/ronald-c-savin</t>
  </si>
  <si>
    <t>http://ronaldsavin.md.com/</t>
  </si>
  <si>
    <t>Savin Center PC
134 Park St, New Heaven, CT 06511</t>
  </si>
  <si>
    <t>New Heaven</t>
  </si>
  <si>
    <t>Specializing in the field of Dermatology, Dr. Savin is prepared to care for patients with various skin, nail and hair disorders including acne, dermatitis, melanoma and psoriasis, among others. Treatments provided by Dr. Savin may include the prescription of medication, skin biopsy or other dermatological procedures.</t>
  </si>
  <si>
    <t xml:space="preserve">Dermatology, Nutrition, Pharmacology  </t>
  </si>
  <si>
    <t>Ronald C. Wester</t>
  </si>
  <si>
    <t>http://academic.research.microsoft.com/Author/21435019/ronald-c-wester</t>
  </si>
  <si>
    <t>Toxicology, Pharmacology, Dermatology</t>
  </si>
  <si>
    <t>Ronan Batista</t>
  </si>
  <si>
    <t>possui graduação em Farmácia (1994), mestrado em Química com ênfase em Química Orgânica (1997) e doutorado em Ciências Farmacêuticas (2005), todos pela Universidade Federal de Minas Gerais (UFMG). Realizou estágio de Doutorado-Sanduíche no Departamento de Química Farmacêutica da Universidade de Salamanca, Salamanca, Espanha, no período de Abril/2003 a Março/2004 (CAPES BEX 2426/02-1). Atualmente é Professor Adjunto na Universidade Federal da Bahia - UFBA, onde leciona disciplinas de Química Orgânica. É revisor ad hoc em mais de 20 periódicos científicos nacionais e internacionais. Atuou como Editor convidado no periódico "Molecules" para o número especial "Neglected Diseases: Medicinal Chemistry and Natural Product Chemistry" no periódo de 2008 a 2009, e desde outubro de 2013 é membro do corpo editorial da revista "Medicines" publicada pela MDPI em Basiléia, Suíça. Tem experiência na área de Farmácia e Química Orgânica, com ênfase em Farmacognosia, Fitoquímica, Química Medicinal e Química de Produtos Naturais, atuando principalmente nos seguintes temas: Asteraceae, Piperaceae, diterpenos caurânicos, ácido caurenóico, quinonas (naftoquinonas), prospecção da biodiversidade, síntese orgânica, malária e doenças negligenciadas.</t>
  </si>
  <si>
    <t>http://buscatextual.cnpq.br/buscatextual/visualizacv.do?id=K4796410D7</t>
  </si>
  <si>
    <t>Universidade Federal da Bahia, Departamento de Química Orgânica, Instituto de Química. 
Rua Barão de Geremoabo, s/nº
Ondina
40170115 - Salvador, BA - Brasil
Telefone: (71) 32836841
Fax: (71) 32374117
URL da Homepage: http://www.twiki.ufba.br/twiki/bin/view/Quimica/WebHome</t>
  </si>
  <si>
    <t>Salamanca</t>
  </si>
  <si>
    <t>Universidade de Salamanca, Espanha</t>
  </si>
  <si>
    <t>1.
Busca de novos compostos bioativos
Objetivo: Obtenção de produtos naturais, sintéticos e semissintéticos com potencial atividade biológica.. 
Grande área: Ciências Exatas e da Terra / Área: Química / Subárea: Química Orgânica / Especialidade: Síntese Orgânica. 
Grande Área: Ciências Exatas e da Terra / Área: Química / Subárea: Química Orgânica / Especialidade: Química dos Produtos Naturais. 
Setores de atividade: Desenvolvimento de Produtos Tecnológicos Voltados Para A Saúde Humana. 
Palavras-chave: naftoquinonas; diterpenos caurânicos.</t>
  </si>
  <si>
    <t>Fitoquímica, Química dos Produtos Naturais, Síntese Orgânica</t>
  </si>
  <si>
    <t>1.
BATISTA, R. ; VAROTTI, F. P. ; OLIVEIRA, A. B. . Composições farmacêuticas antimaláricas contendo derivados de diterpenos caurânicos - depositado no INPI no dia 23/12/2010.. 2010, Brasil. 
Patente: Privilégio de Inovação. Número do registro: PI10154957, data de depósito: 23/12/2010, título: "Composições farmacêuticas antimaláricas contendo derivados de diterpenos caurânicos - depositado no INPI no dia 23/12/2010." , Instituição de registro:INPI - Instituto Nacional da Propriedade Industrial. Instituição(ões) financiadora(s): Universidade Federal de Minas Gerais - UFMG.
2.
BATISTA, R. ; SILVA JUNIOR, A. J. ; CECHINEL FILHO, V. ; CAMPOS-BUZZI, F. ; ROMANOS, M. T. V. . Composições farmacêuticas à base de extratos DM - Pedido de patente depositado no INPI em 10/08/2010.. 2010, Brasil. 
Patente: Privilégio de Inovação. Número do registro: PI10030581, data de depósito: 10/08/2010, título: "Composições farmacêuticas à base de extratos DM - Pedido de patente depositado no INPI em 10/08/2010." , Instituição de registro:INPI - Instituto Nacional da Propriedade Industrial. Instituição(ões) financiadora(s): Universidade Estadual do Sudoeste da Bahia.
3.
BATISTA, R. ; VAROTTI, F. P. ; OLIVEIRA, A. B. . Anti-malaria pharmaceutical compositions containing kaurenic diterpene derivatives. 2011, Brasil. 
Patente: Privilégio de Inovação. Número do registro: WO2012083408, data de depósito: 23/12/2011, título: "Anti-malaria pharmaceutical compositions containing kaurenic diterpene derivatives" , Instituição de registro:WIPO - World Intellectual Property Organization. Instituição(ões) financiadora(s): Universidade Federal de Minas Gerais - UFMG.
4.
PEREIRA, M. L. A. ; BATISTA, R. . Aditivo à base de extrato vegetal em rações, utilizado como modificador da fermentação ruminal para melhoria do desempenho animal e mitigação da emissão de gases entéricos de efeito estufa. 2012, Brasil. 
Patente: Privilégio de Inovação. Número do registro: BR1020120301555, data de depósito: 27/11/2012, título: "Aditivo à base de extrato vegetal em rações, utilizado como modificador da fermentação ruminal para melhoria do desempenho animal e mitigação da emissão de gases entéricos de efeito estufa" , Instituição de registro:INPI - Instituto Nacional da Propriedade Industrial.</t>
  </si>
  <si>
    <t xml:space="preserve">Rui Luis Reis </t>
  </si>
  <si>
    <t>Director of the 3B´s Research Group (www.3bs.uminho.pt) Director of the ICVS/3B´s Associate Laboratory (PT Government Associate Laboratory, more details on www.icvs.uminho.pt and www.3bs.uminho.pt) 
Full Professor of Tissue Engineering, Regenerative Medicine and Stem Cells, Dept. of Polymer Engineering, School of Engineering, U. Minho.
CEO of the European Institute of Excellence on Tissue Engineering and Regenerative Medicine (www.expertissues.eu) 
President/Chairman and Chief Scientific officer of Stemmatters (www.stemmatters.com) 
Editor in Chief of the Journal of Tissue Engineering and Regenerative Medicine, Wiley-Blackwell, (http://onlinelibrary.wiley.com/journal/10.1002/(ISSN)1932-7005) 
Director of the PhD program on Tissue Engineering, Regenerative Medicine and Stem Cells of U. Minho (http://termsc.3bs.uminho.pt)</t>
  </si>
  <si>
    <t>http://academic.research.microsoft.com/Author/23498765/rui-luis-reis</t>
  </si>
  <si>
    <t>http://www.3bs.uminho.pt/</t>
  </si>
  <si>
    <t>Tissue engineering (TE) of bone, cartilage and osteochondral defects
Production of porous biomaterials and TE scaffolds, including rapid prototyping approaches
Systems for the controlled release of bioactive agents
Development and modification of natural origin materials
Polymer science applied to the development of new materials
Characterization of biomaterials under dynamic loads
Behaviour in simulated physiological solutions and degradation mechanisms
Processing and characterization of biodegradable systems including the development of bioactive and bioinert composites
Surface modification of biomaterials and TE scaffolds, including patterning (nano and micro)
Bioactivity, biomineralization, biomimetic coatings and bioceramics
Biomaterials-protein interactions
Hydrogels and novel degradable bone cements
Nanobiotechnology applied to regenerative medicine
Smart and responsive materials for tissue engineering and sustained release
Membranes and wound dressings of natural origin
Biocompatibility and immunological responses to biomaterials
Adult Stem cells: Isolation, culturing and differentiation
Co-culture systems for tissue engineering applications
In-vivo tests for biocompatibility and TE constructs functionality assessment</t>
  </si>
  <si>
    <t xml:space="preserve">Biotechnology, Polymer Materials, New Materials  </t>
  </si>
  <si>
    <t>S. A. Silvester</t>
  </si>
  <si>
    <t xml:space="preserve">Sacha Silvester was lucky to start the rather new Master Industrial Design Engineering at TU Delft in 1972. During his study the impact of technology and more specific design on the environment raised his attention. After finishing his study in Industrial Design Engineering at the Delft University of Technology (DUT), he worked as a musician at the Theatre Company Diskus and as a research associate at the faculties of Economics and Social Sciences at the Erasmus University Rotterdam. He was co-founder of the Erasmus Centre of Environmental Studies (ESM) at the same university. As an assistant professor and member of the ESM management team he was involved in research programs on technology assessment, the adoption and diffusion of sustainable innovations, sustainable housing, pollution prevention and industrial ecology. The research was completely external funded and together with leading industrial and governmental organisations.
In 1996 he received a PhD in Social Sciences at the Erasmus University Rotterdam on a series of research projects, studying the effects of demonstration projects on the adoption &amp; diffusion of energy efficient housing in the Netherlands.
In 1997 he joined the faculty of Industrial Design Engineering as an associate professor in the Design for Sustainability Program responsible for a number of large external funded research programs together with industry. His research focus was on system innovations and product service systems related to design for sustainability.
From 2006 until 2008 he was leading the Delft Design Institute aiming at showing and increasing the added value of doing design within a scientific context. During that same period he was responsible for the valorization policy of the faculty of Industrial Design Engineering, In 2008 he was appointed in the Research Council, responsible for the application area Personal Mobility and joined the department of Industrial Design as Associate Professor.
In the 2009 was member of the jury of the television program Best Idea of the Netherlands broadcasted by SBS6. H e is also member of the board of D-Incert, a nationwide platform for electric </t>
  </si>
  <si>
    <t>http://academic.research.microsoft.com/Author/54131776/s-a-silvester</t>
  </si>
  <si>
    <t>http://www.io.tudelft.nl/over-de-faculteit/persoonlijke-profielen/universitair-hoofddocenten/silvester-s/</t>
  </si>
  <si>
    <t>Contact:
S.Silvester@tudelft.nl
Room
C-3-210
Phone
+31 (0)15 27 82739
Address
Landbergstraat 15
2628CE Delft
The Netherlands</t>
  </si>
  <si>
    <t>Sustainable Mobility, Electric Mobility
Design Inclusive Research, Research by Design
Design for Sustainability,
System Innovations, Product Service Systems</t>
  </si>
  <si>
    <t xml:space="preserve"> Chemistry, Energy, Manufacturing Technology</t>
  </si>
  <si>
    <t>Saber M. Hussain</t>
  </si>
  <si>
    <t>Saber M. Hussain, Ph.D.
Associate Professor
Senior Scientist, Human Effectiveness Directorate
711th Human Performance Wing
Air Force Research Laboratory
Wright-Patterson Air Force Base, OH 45433
(937) 904-9517
E-mail: saber.hussain@wpafb.af.mil</t>
  </si>
  <si>
    <t>http://www.med.wright.edu/pharm/hussain</t>
  </si>
  <si>
    <t>207 Health Sciences Bldg.
Wright State University
3640 Colonel Glenn Highway
Dayton, OH 45435</t>
  </si>
  <si>
    <t>Dayton</t>
  </si>
  <si>
    <t>Wright State University</t>
  </si>
  <si>
    <t>Characterization of Nanomaterials, Cellular translocation of Nanomaterials, Ionic dissolution of Nanomaterials, Enhanced in vitro models, Molecular Signaling, Synergistic effects of NMs in conjunction with an external, non-invasive field.</t>
  </si>
  <si>
    <t xml:space="preserve">Toxicology, Neuroscience, Genetics &amp; Genealogy  </t>
  </si>
  <si>
    <t xml:space="preserve">Sally F. Bloomfield </t>
  </si>
  <si>
    <t>http://academic.research.microsoft.com/Author/37412086/sally-f-bloomfield</t>
  </si>
  <si>
    <t>Carleton University</t>
  </si>
  <si>
    <t>Microbiology, Molecular Biology, Cardiology</t>
  </si>
  <si>
    <t>Sami B. Nazzal</t>
  </si>
  <si>
    <t>2010 - present Associate Professor of Pharmaceutics
Department of Basic Pharmaceutical Sciences
College of Pharmacy
University of Louisiana at Monroe
Monroe, LA
2004 - 2010 Assistant Professor of Pharmaceutics
Department of Basic Pharmaceutical Sciences
College of Pharmacy
University of Louisiana at Monroe
Monroe, LA
2002 - 2004 Senior Scientist
Cardinal Health, Pharmaceutical Development
Somerset, NJ</t>
  </si>
  <si>
    <t>http://www.ulm.edu/pharmacy/bps/nazzal.html</t>
  </si>
  <si>
    <t>Associate Professor of Pharmaceutics
Bienville 378
Department of Basic Pharmaceutical Sciences
School of Pharmacy
University of Louisiana at Monroe
Monroe, LA 71209-0497</t>
  </si>
  <si>
    <t>Monroe</t>
  </si>
  <si>
    <t>University of Louisiana at Monroe</t>
  </si>
  <si>
    <t xml:space="preserve">1. Chronotherapy and chronotherapeutics;
2. Lipid based drug delivery and real-time spectroscopic simulation of drug digestion and lipolysis;
3. Gene Delivery
</t>
  </si>
  <si>
    <t xml:space="preserve">Pharmacology, Biotechnology, Cardiology  </t>
  </si>
  <si>
    <t>Sandra Coecke</t>
  </si>
  <si>
    <t>http://academic.research.microsoft.com/Author/10954428/sandra-coecke</t>
  </si>
  <si>
    <t>Toxicology, Neuroscience, Pharmacology</t>
  </si>
  <si>
    <t xml:space="preserve">Sang Yup Lee </t>
  </si>
  <si>
    <t>Distinguished Professor 
    Dept. of Chemical &amp; Biomolecular Engineering, KAIST 
    Dept. of Bio and Brain Engineering, KAIST
    Dept. of Biological Sciences, KAIST
ball02c.gifDean, KAIST Institutes
ball02c.gifHead, Matabolic and Biomolecular Engineering National Research
    Laboratory
ball02c.gifDirector, BioProcess Engineering Research Center
    Director, BioInformatics Research Center
ball02c.gifCo-Director, Institute for the BioCentury</t>
  </si>
  <si>
    <t>http://academic.research.microsoft.com/Author/53006903/sang-yup-lee</t>
  </si>
  <si>
    <t>http://mbel.kaist.ac.kr/lab/family/professor.html</t>
  </si>
  <si>
    <t>Co-Director, Institute for the BioCentury
  ball02c.gifE-MAIL   : leesy at kaist.ac.kr
  ball02c.gifPhone    : +82-42-350-3930
  ball02c.gifFax         : +82-42-350-3910
  ball02c.gifAddress : 
Dept. Chemical &amp; Biomolecular Engineering , KAIST,
(373-1, Guseong-Dong) 291 Daehak-ro, Yuseong-gu, Daejeon, 305-701, Republic of KOREA</t>
  </si>
  <si>
    <t>Daejeon</t>
  </si>
  <si>
    <t>Korea Advanced Institute of Science &amp; Technology</t>
  </si>
  <si>
    <t>Metabolic Engineering
Biochemical Engineering 
(Process for recombinant microorganisms, Upstream-to-downstream optimization of bioprocesses )
Biopolymer : PolyHydroxyAlkanoate (PHA), Poly-gamma-glutamic acid (PGA)
Directed evolution
Cell surface display
Chiral compounds
DNA chip (Transcriptome analysis, genetic diagnosis)
Proteomics
In silico biotechnology (Metabolomics, genome to metabolism)</t>
  </si>
  <si>
    <t xml:space="preserve">Biotechnology, Microbiology, Immunology  </t>
  </si>
  <si>
    <t>Sanja Kezic</t>
  </si>
  <si>
    <t>http://academic.research.microsoft.com/Author/21080832/sanja-kezic</t>
  </si>
  <si>
    <t>Satomi Onoue</t>
  </si>
  <si>
    <t>Dr. Satomi Onoue is the professor in Department of Pharmacokinetics and Pharmacodynamics, School of Pharmaceutical Sciences, University of Shizuoka, Japan. He received his BS and MS from the Okayama University (Japan), and PhD from the University of Shizuoka (Japan). From 1998 to 2007, he was in charge of pharmaceutical research and development in ITOHAM FOODS Inc., and Pfizer Global Research and Development with international project team responsibility. His recent studies have focused on (1) Development of peptide-based drug candidates and nano-DDS; (2) Design of dry powder inhalation system; and (3) Development of novel analytical tools for predicting drug-induced phototoxicity of pharmaceutical substances.
In 2007, he received the Pfizer Global Research &amp; Development Excellence Award; in 2011, the Pharmaceutical Society of Japan (PSJ) in Tokai Branch Award for Young Scientists; in 2012, the Academy of Pharmaceutical Science and Technology, Japan (APSTJ) Award for Young Scientists; in 2012, the Japanese Peptide Society (JPS) Award for Young Scientists; and in 2013, he was awarded the Japanese Society of Toxicology (JSOT) Science and Technology Prize. He has published 107 peer-reviewed papers, and he was author of 8 book chapters. He got 26 patents on new drug candidates, DDS, and research tools.</t>
  </si>
  <si>
    <t>http://academic.research.microsoft.com/Author/20253787/satomi-onoue</t>
  </si>
  <si>
    <t>University of Shizuoka</t>
  </si>
  <si>
    <t xml:space="preserve">Satya Prakash </t>
  </si>
  <si>
    <t>Satya Prakash serves as the Director of the Biomedical Technology and Cell Therapy Research Laboratory and a Professor of biomedical engineering, artificial cells and organs research, physiology, and experimental medicine at the Faculty of Medicine, McGill University, Montreal, Quebec, Canada. He has published more than 225 peer-reviewed articles/abstracts, been listed as an inventor in 45 approved/pending patents, edited 2 books, and contributed 18 book chapters presenting more than 80 invited talks across the globe. He is the winner of 28 awards including “Medial for Outstanding Contribution to the Advancement of Science,” Overseas Scholar, Fraser, Monat and McPherson Award, FRSQ Chercheure-Boursière Award, and the Canadian Institute of Health Research (CIHR) Investigator Award. At McGill, he has trained more than 50 graduate students, visiting scholars, postdoctoral fellows, undergraduate, and fellows. Currently, his team conducts major research in the areas of probiotics, microencapsulation, nanoencapsulation, artificial cells, drug targeting, siRNA, cell delivery, nanomedicine, kidney substitutes, colon cancer, fatty liver, breast cancer, diabetes, stent design, wound healing, and other human health and technology developments. He serves as a Regional Editor (Americas), Assistant Editor, and on the editorial board of various journals, and he serves to various panels including CIHR, Ontario Advance Health Technology, Alberta Ingenuity, and other panels. He holds a B.S. (H), M.S., M.Tech., Ph.D., and D.S. degrees. He has been the Cofounder of Micropharma and serves as the Director.</t>
  </si>
  <si>
    <t>http://academic.research.microsoft.com/Author/41831736/satya-prakash</t>
  </si>
  <si>
    <t>http://www.hindawi.com/93687653/</t>
  </si>
  <si>
    <t>McGill University</t>
  </si>
  <si>
    <t xml:space="preserve">Biotechnology, Cell Biology, Plant &amp; Animal Science  </t>
  </si>
  <si>
    <t xml:space="preserve">Scott E. McNeil </t>
  </si>
  <si>
    <t>Dr. McNeil serves as Director, Nanotechnology Characterization Laboratory for the National Cancer Institute at Frederick where he coordinates pre-clinical characterization of nanomaterials intended for cancer therapeutics and diagnostics.</t>
  </si>
  <si>
    <t>http://academic.research.microsoft.com/Author/37169378/scott-e-mcneil</t>
  </si>
  <si>
    <t>http://www.nanoscienceworks.org/people/mcneil-scott-e</t>
  </si>
  <si>
    <t>National Cancer Institute</t>
  </si>
  <si>
    <t>Frederick</t>
  </si>
  <si>
    <t>nanomedicine, environmental health and safety, and other nanotechnology issues</t>
  </si>
  <si>
    <t xml:space="preserve">Pharmacology, Toxicology, Diabetes  </t>
  </si>
  <si>
    <t>Sergio Cruz</t>
  </si>
  <si>
    <t>http://academic.research.microsoft.com/Author/19843548/sergio-cruz</t>
  </si>
  <si>
    <t>Madri</t>
  </si>
  <si>
    <t>Polymer Materials, Applied Chemistry, Chromatography</t>
  </si>
  <si>
    <t>Sevim Z. Erhan</t>
  </si>
  <si>
    <t>Vice Chairperson
American Oil Chemists' Society
Manager, ARS Research
National Center for Agricultural Utilization Research
Position In Research Leader, Food and Industrial Oil Research
National Center for Agricultural Utilization Research
USDA ARS NCAUR
U.S. Department of Agriculture</t>
  </si>
  <si>
    <t>http://www.ars.usda.gov/pandp/people/people.htm?personid=43507</t>
  </si>
  <si>
    <t>600 E MERMAID LANE 
WYNDMOOR, PA</t>
  </si>
  <si>
    <t>Wyndmoor</t>
  </si>
  <si>
    <t>Agricultural Research Service</t>
  </si>
  <si>
    <t>Vegetable oils for environmentally friendly lubricant applications, Natural oils as lubricants</t>
  </si>
  <si>
    <t>Sewon Kang</t>
  </si>
  <si>
    <t>Dr. Sewon Kang MD, MPH serves as a Scientific Advisor of Dermira Inc. Dr. Kang serves as a Scientific Advisor of Valocor Therapeutics, Inc. He is the Noxell Professor and Chairman of the Department of Dermatology at the Johns Hopkins University School of Medicine. Prior to joining Johns Hopkins, Dr. Kang was the Arthur C. Curtis Professor of Dermatology at the University of Michigan. He received his medical degree and a master's of public health at Williams College and the University of Michigan and completed his dermatology residency and fellowship at the Harvard Medical School/Massachusetts General Hospital.</t>
  </si>
  <si>
    <t>http://academic.research.microsoft.com/Author/37294885/sewon-kang</t>
  </si>
  <si>
    <t>http://investing.businessweek.com/research/stocks/private/person.asp?personId=108413567&amp;privcapId=141930906</t>
  </si>
  <si>
    <t>2055 Woodside Road
Redwood City, California 94061
United States
Phone: 650-461-7200
Fax: --</t>
  </si>
  <si>
    <t>Redwood City</t>
  </si>
  <si>
    <t>. His clinical and research interests are in the field of photomedicine, pharmacology, skin aging and cancer. He has written more than 150 articles in peer-reviewed journals around the world and currently serves as a member of the editorial boards of Photodermatology, Photoimmunology &amp; Photomedicine and Clinical Dermatology (Seoul).</t>
  </si>
  <si>
    <t xml:space="preserve">Dermatology, Pathology, Cell Biology  </t>
  </si>
  <si>
    <t xml:space="preserve">1999 Compositions for assessing 1,25(OH)2D3 activity in skin and for enhancing the therapeutic use of 1,25(OH)2D3. US Patent # 5,998,393. 
2000 Methods for inhibiting photoaging of skin. US Patent # 6,130,254. 
 2001 Methods and compositions for preventing and treating chronological aging in human 
 skin. U.S. Patent # 6,630,516. 
2002 Use of natural EGFR inhibitors to prevent side-effects due to retinoid therapy, soaps, 
 and other stimuli that activate the epidermal growth factor-receptor. U.S. Patent # 
 6,638,543 
2002 Methods for inhibiting photoaging of skin (a modification of US Patent # 6,130,254). 
 US Patent # 6,365,630. 
 2005 Methods and compositions for preventing and treating chronological aging in human 
 skin. (a modification of U.S. Patent # 6,630,516). US Patent # 6,919,072. 
 2006 Methods and compositions for treating rosacea. US Patent # 7,078,048. 
 2006 UVA (# 360-400) and UVB (300-325) specific sunscreens. US Patent # 7,147,863. 
2007 Compositions and methods for use against acne-induced inflammation and dermal 
matrix-degrading enzymes. US Patent 7,268,148 </t>
  </si>
  <si>
    <t xml:space="preserve">Shane S. Que. Hee </t>
  </si>
  <si>
    <t>Professor of Environmental Health Sciences and a faculty member of the UCLA Center for Occupational and Environmental Health, came to the Department in 1989 from the University of Cincinnati where he had been Assistant and Associate Professor since 1978. As of the end of 2010, he had 161 peer-reviewed publications including 126 in peer-reviewed journals, 25 book chapters, 4 books, six EPA criteria documents,134 national &amp; international meeting presentations, and 46 keynote addresses at international and national meetings. In addition, he has had 41 grants awarded as Principal Investigator at UCLA. He has organized 13 scientific roundtables and symposia at national and international meetings. He is a Fellow of the American Institute of Chemists and the American Industrial Hygiene Association. He formed the first national committee for risk assessment of skin absorbed chemicals. He reviews for many journals, and many government agencies. He has been a member of TOXNET, the NIOSH Board of Advisors, and currently reviews for the National Toxicology Program.</t>
  </si>
  <si>
    <t>http://people.healthsciences.ucla.edu/institution/personnel?personnel_id=214147</t>
  </si>
  <si>
    <t>UCLA School of Public Health, COEH
BOX 951772
56-085 CHS
Los Angeles, CA 90095</t>
  </si>
  <si>
    <t xml:space="preserve">Professor Shane Que Hee has pioneered research into the development of many air sampling/analysis and biological monitoring sampling/analysis methods, glove permeation studies and skin risk assessment to protect the skin, ecotoxicology to assess hazard to environmental biota, speciation of organic and organometallic chemical species to discover how the body functions , and bioassay-directed chemical analysis to detect and focus on toxic molecules. He is Director of the UCLA Industrial Hygiene Program and Director of the UCLA Inductively Coupled Plasma Mass </t>
  </si>
  <si>
    <t xml:space="preserve">Environmental Health, Pollution, Environmental Medicine  </t>
  </si>
  <si>
    <t>Sharon A. M. Hotchkiss</t>
  </si>
  <si>
    <t>http://academic.research.microsoft.com/Author/25998328/sharon-a-m-hotchkiss</t>
  </si>
  <si>
    <t>Università degli Studi di Verona</t>
  </si>
  <si>
    <t xml:space="preserve">Sheikh Shafiq </t>
  </si>
  <si>
    <t>http://academic.research.microsoft.com/Author/27808836/sheikh-shafiq</t>
  </si>
  <si>
    <t>http://www.linkedin.com/in/ashafiq</t>
  </si>
  <si>
    <t xml:space="preserve">Pharmacology, Biotechnology  </t>
  </si>
  <si>
    <t>Shela Gorinstein</t>
  </si>
  <si>
    <t xml:space="preserve">Author of over 200 publications, review and conference proceedings in protein 
chemistry, food science and nutrition. Lectures and seminars were given in 175 
different Institutions, Universities and Industries around the world. 
</t>
  </si>
  <si>
    <t>http://www.bashanfoundation.org/shela.pdf</t>
  </si>
  <si>
    <t>The Hebrew University of Jerusalem, P.O.B.12065, Jerusalem 91120, Israel</t>
  </si>
  <si>
    <t>Hypocholesterolemic effect of dietary fruits and beer. Antioxidants and different 
radical scavenging methods. Nutritional value of beverages, fruits and their 
influence on metabolism. Coronary artery disease and moderate beer 
consumption and fruit consumption. Evaluation of genetic purity of seed storage 
proteins from different plants through protein electrophoretic and 
isoelectrophoretic patterns. Relationship between the amino acid sequence and 
the structure of storage proteins. Functional properties of ovalbumin as a matrix 
for sustained drug release and its comparison with albumins and globulins from 
plants and other sources. Kinetics of enzyme-catalyzed reactions; kinetic 
models and computer implementation of the models</t>
  </si>
  <si>
    <t>Sher Paul Singh</t>
  </si>
  <si>
    <t>Dr. Paul Singh is Professor Emeritus, CANR, Michigan State University with over 26 years of faculty service. His past responsibilities included research and teaching in the areas of packaging, transportation and logistics, innovative packaging materials and processes, machinery, robotics and sustainability. He has served as a technical and legal expert to various Fortune 500 companies, federal agencies and international organizations like the Department of Defense, Department of Justice, USPS, United Nations, World Bank, European Union and ISO addressing problems related to Packaging and Transportation. Dr. Singh is Technical Liaison to TC 122 in International Standards Organization, International Scientist at China Packaging Research, and Adjunct Professor at Kasetsart University. He is past Chair of Division 1, D-10 Packaging Committee at American Society of Testing and Materials (ASTM) and was inducted as a Fellow in 2007. He serves on the Boards of International Safe Transit Association (1STA), and National Institute of Packaging and Handling Engineers (NIPHLE). He is past Vice President of International Association of Packaging Research Institutes (IAPRI). He is a Lifetime Certified Packaging Professional (CPP) and Fellow of Institute of Packaging Professionals (IOPP). He was inducted into the Military Packaging Hall of Fame in 2010 and previously awarded the Logistics Achievement Award by NIPHLE for "professionalism, hard work and contribution to the field of packaging, handling and logistics". Dr. Singh received the Award of Merit by ASTM for lifetime contributions in developing new package test standards, educational materials and distinguished service to ASTM technical committees. He has over 500 publications, conference papers, technical reports and book chapters. He was an invited keynote speaker on Sustainability in Packaging in six international conferences in four continents. He was the founding Director of the Consortium of Distribution Packaging Research at Michigan State University for 20 years (1990-2010).
Dr. Singh provides consultation on a contract basis to assist projects related to transportation and packaging. He was selected by NASA to review the BioPlex project (Manned Mission to Mars) for advanced life support systems.</t>
  </si>
  <si>
    <t>http://spsingh.com/</t>
  </si>
  <si>
    <t xml:space="preserve">Proposal and budget preparation for projects related to product protection, cushion design, environmental measurement of dynamic forces and simulation, packaging machinery and systems interaction, high speed motion analysis and robotics. Management of shock and vibration testing laboratory. Planning and management of various jointly industry funded research projects in Distribution Packaging.  </t>
  </si>
  <si>
    <t>Manufacturing Technology, Polymer Materials, Polymer Chemistry</t>
  </si>
  <si>
    <t>Shiva Masoudi</t>
  </si>
  <si>
    <t>Shiva Masoudi  
Islamic Azad University
Publications: 100 | Citations: 213
Fields: Plant &amp; Animal Science, Chemistry, Pharmacology  
Collaborated with  125 co-authors from 1997 to 2011 | Cited by 371 authors</t>
  </si>
  <si>
    <t>http://s-masoudi-chimistry.iauctb.ac.ir/faculty/en/index.html</t>
  </si>
  <si>
    <t>Islamic Azad University - Central Tehran Branch
Shi.Masoudi @iauctb.ac.ir</t>
  </si>
  <si>
    <t>Tehran</t>
  </si>
  <si>
    <t>Irã</t>
  </si>
  <si>
    <t>Islamic Azad University</t>
  </si>
  <si>
    <t>Essential oils</t>
  </si>
  <si>
    <t xml:space="preserve">Plant &amp; Animal Science, Chemistry, Pharmacology  </t>
  </si>
  <si>
    <t>Shizuo Yamada</t>
  </si>
  <si>
    <t>Education: 
 B.Sc. in Pharmacy, Dept. of Pharmacology, Shizuoka College of Pharmacy, 
 April 1967-March 1971 
 M.Sc. in Pharmacy, Dept. of Pharmacology, Shizuoka College of Pharmacy, 
 April 1971 - March 1973 
 Mentor: E. Hayashi, M.D., Ph.D. 
 Thesis: “ Pharmacological study of surugatoxin ” 
 Ph.D. in Pharmacy, Dept. of Pharmacology, Shizuoka College of Pharmacy, 
 April 1973 - March 1976 
 Mentor: E. Hayashi, M.D., Ph.D. 
 Dissertation: “ Neuropharmacological study of neosurugatoxin ” 
 May 1975 - July 1975: Pre-doctoral research associate, Dept. of Biochemistry, 
The Medical School, University of Nottingham, Nottingham NG7 2UH, 
England 
 Professor J.N. Hawthorne, M.D., Ph.D. 
 Aug 1975 - Sept 1975: Pre-doctoral research associate, Dept. of Pharmacology, 
School of Pharmacy, University of London, London WC1N 1AX, England 
 Professor D.A. Brown (Ph.D.)</t>
  </si>
  <si>
    <t>http://academic.research.microsoft.com/Author/20453659/shizuo-yamada</t>
  </si>
  <si>
    <t>http://eng.u-shizuoka-ken.ac.jp/file/p_yamada_shizuo.pdf</t>
  </si>
  <si>
    <t>Tel: +81-54-264-5631, Fax: +81-54-264-5635, 
 e-mail: yamada@u-shizuoka-ken.ac.jp</t>
  </si>
  <si>
    <t xml:space="preserve">Pharmacology, Endocrinology, Immunology  </t>
  </si>
  <si>
    <t>Si-Liang Zhang</t>
  </si>
  <si>
    <t>http://academic.research.microsoft.com/Author/19706393/si-liang-zhang</t>
  </si>
  <si>
    <t>Stefan Gafner</t>
  </si>
  <si>
    <t>http://academic.research.microsoft.com/Author/37590228/stefan-gafner</t>
  </si>
  <si>
    <t>Illinois</t>
  </si>
  <si>
    <t>University of Illinois Chicago</t>
  </si>
  <si>
    <t>Stefan Kasapis</t>
  </si>
  <si>
    <t>Qualifications
1991, Ph.D. in Biopolymer Chemistry and Functionality, Silsoe College, Cranfield University, UK
1988, M.Sc. in Food and Management Science, King’s College, University of London, UK
1986, B.Sc. (Hons.) in Chemistry, Aristotle University of Thessaloniki, Greece</t>
  </si>
  <si>
    <t>http://academic.research.microsoft.com/Author/19781689/stefan-kasapis</t>
  </si>
  <si>
    <t>http://www.rmit.edu.au/browse?STYPE=PEOPLE&amp;QRY=e75912</t>
  </si>
  <si>
    <t>124 Little La Trobe St, Melbourne VIC 3000
'+61 3 9925 2000</t>
  </si>
  <si>
    <t>Melbourne</t>
  </si>
  <si>
    <t>RMIT University</t>
  </si>
  <si>
    <t>Research interests focus on the conformation-structure-function relationships of plant/marine/bacterial polysaccharides in model systems, and in the presence of proteins, lipids and other co-solutes (e.g., sugars) or bioactive compounds (e.g., antioxidants) in order to develop novel products for the food, nutraceutical and pharmaceutical industries.
Low and high-solid biomaterials increasingly include a number of proteins and non-starchy polysaccharides to deliver a range of properties such as structure, storage stability, processability and delivery control in a wide range of products. Under various conditions of industrial processing, food ingestion and drug delivery, proteins and polysaccharides exhibit a wide range of conformational properties, which should be understood on fundamental grounds for successful development of added value formulations.
Work utilises molecular understanding of biopolymer interactions and functionality in solutions, gels, composites with a crystalline phase, and rubbery/glassy systems. Modeling based on developing theoretical frameworks from the “sophisticated synthetic-polymer approach”, and in combination with rheological, calorimetric, optical and spectroscopic techniques, unveils the structure-function relationship. Recently, I have proposed a new concept, the network glass transition temperature (Tg), which emphasizes the macromolecular characteristics of a biopolymer network. This is distinct from the well known Tg obtained from DSC and NMR, techniques that offer micromolecular insights into bioglasses.
Technological aspects focus on the following:
Providing an alternative to gelatin via polysaccharide utilization in confectioneries and ice cream, since the protein is increasingly falling “out of fashion” with consumers and producers alike (BSE scare, vegetarianism, and religious dietary laws of Muslims and Hindus).
Flavor encapsulation and preservation of bioactive molecules (e.g., antioxidants) in amorphous / glassy protein and polysaccharide matrices of confectioneries and ice cream, or non-alcoholic beverages with a nutraceutical function.
Development of protein and polysaccharide based capsules and tablets for sustained drug delivery, and fractionation or derivatization of biopolymers for use in oily liquids of cosmetic formulations as skin conditioning agents.
Improving the eating quality of processed fish products by including in the formulation the right amount and type of soluble dietary fibre.
Starch granule encapsulation via the formation of a polysaccharide network, and alpha-amylase inhibition by incorporation of green tea extracts (polyphenols) as avenues for glycemic response reduction in bakery products, and oriental foods (e.g., instant rice noodle).
Extending fundamental understanding of protein/protein, polysaccharide/ polysaccharide and polysaccharide/protein interactions for the development of low-fat dairy products with improved mouthfeel.
Sugar replacement for the development of confections with reduced caloric content and improved glycemic index. Successful replacement addresses the many different roles of sugar including sweetness, viscosity, bulk, crystallization and vitrification so that taste and texture are every bit as detectable as the original high calories formulation.
Development of a sensory-evaluation protocol by employing quantitative descriptive tests with a "language" particular to each application, and a trained-assessors panel. This involvement in product development extends to filing patent applications in order to protect the intellectual property and commercial interests of the industrial partner.</t>
  </si>
  <si>
    <t xml:space="preserve">Food Science, Polymer Chemistry, Applied Chemistry  </t>
  </si>
  <si>
    <t>Kasapis, S., Al-Oufi, H. S. &amp; Al-Maamari, S. (2004). Minced fish products of improved eating quality. GCC Patent 4037.</t>
  </si>
  <si>
    <t xml:space="preserve">Steffen Foss Hansen </t>
  </si>
  <si>
    <t>Associate Professor at DTU Environment and NanoDTU at the Technical University of Denmark. Has a Master Degree in Technological and Socio-Economic Planning from Roskilde University and a Ph.D. from DTU. Teaches courses in 1) Nanotechnology and the Environment and 2) Environmental Management and Ethics and has guest-lectured at Roskilde University , University of Massachusetts , Lowell, Northeastern University , and Harvard University. Has several scientific publications and conference presentations and is actively involved in the Decision Uncertainty Analysis Workgroup of the Society of Environmental Toxicology and Chemistry.</t>
  </si>
  <si>
    <t>http://www.dtu.dk/english/Service/Phonebook/Person?id=28028&amp;tab=1</t>
  </si>
  <si>
    <t>Anker Engelunds Vej 1
Building 101A
2800 Kgs.</t>
  </si>
  <si>
    <t>Lyngby</t>
  </si>
  <si>
    <t>Technical University of Denmark</t>
  </si>
  <si>
    <t>Conducts research into risk analysis and governance of nanotechnologies and materials, and the applicability of decision-making tools under scientific uncertainty.</t>
  </si>
  <si>
    <t xml:space="preserve">Social Science, Nanotechnology, Toxicology  </t>
  </si>
  <si>
    <t>Stephen P. Denyer</t>
  </si>
  <si>
    <t>http://academic.research.microsoft.com/Author/5334445/stephen-p-denyer</t>
  </si>
  <si>
    <t>Cardiff University</t>
  </si>
  <si>
    <t>Pharmacology, Microbiology, Cell Biology</t>
  </si>
  <si>
    <t>Stephen S. Cheung</t>
  </si>
  <si>
    <t>http://academic.research.microsoft.com/Author/23537966/stephen-s-cheung</t>
  </si>
  <si>
    <t>http://www.brocku.ca/applied-health-sciences/faculty-directory/kinesiology/stephen-s-cheung</t>
  </si>
  <si>
    <t>T 905 688 5550 x5662
F 905 688 8364
E scheung@brocku.ca</t>
  </si>
  <si>
    <t>Brock University</t>
  </si>
  <si>
    <t>Our Environmental Ergonomics Lab (EEL) focuses on the effects of environmental stress (e.g., hot and cold temperatures, high altitude, cold water) on human physiology and performance. This research spans fundamental investigations into the mechanisms of human physiology, while at the same time being applied towards making work and recreation in extreme settings safer and more productive. As an example, our work has demonstrated the direct role of high core temperatures in reducing the ability of our brain to recruit and activate muscles. At the same time, we use this knowledge to develop better cooling strategies for athletes and workers in hot conditions.
Our CFI and MRI-funded lab is unique in North America in its capabilities. Our environmental chamber is able to simultaneously control temperature (-30 to +50 degrees Celsius), humidity, and oxygen content (simulating an altitude ~Mexico City). This permits us to manipulate two of the most fundamental environmental stressors that humans have adapted to. In addition, our lab houses a large immersion facility that can control water temperature from 8 - 45 degrees Celsius.
Our recent 2010 projects:
- We had subjects in prolonged cold for 24h to investigate a wide range of physiological (thermal balance, cardiovascular, neuromuscular, metabolic) and cognitive responses to sustained shivering.
- We were in the field with the Toronto Fire Service during summer 2010, tracking firefighters' physiological and psychological responses to live firefighting duties over 24h shifts.
- We studied the effects of circadian rhythm on exercise capacity and thermal responses to high intensity exercise.
- We compared the effects of high-intensity training with traditional endurance training on heat adaptation.
The EEL is led by Dr. Stephen Cheung, Professor and Canada Research Chair in Environmental Ergonomics. Our lab currently houses 2 Post-Doctoral Fellows, 2 Ph.D., 3 M.Sc., and 2 B.Sc.K. research students. They have attracted scholarship funding from MITACS, Ministry of Research and Innovation, NSERC, CIHR, and OGS.
We have funding from many partners, including NSERC, WSIB, Transport Canada, and Mark's Work Wearhouse.</t>
  </si>
  <si>
    <t xml:space="preserve">Physiology, Endocrinology, Nutrition  </t>
  </si>
  <si>
    <t>Stig E. Friberg</t>
  </si>
  <si>
    <t>Stig E. Friberg
Professor Emeritus of Clarkson Universiy; Recent Awards
2006
Chinese Chemical society, Division of Colloid and Surface Chemistry,“PROFESSOR Stig E. Friberg in recognition of and with gratitude for his excellent scientific contributions..”
2005
79th ACS CSSS,“Dr STIG FRIBERG an Inspiring educator and innovative phase and colloid chemist.”</t>
  </si>
  <si>
    <t>http://wedefyconvention.com/biosci_chemistry/faculty_pages/friberg.html</t>
  </si>
  <si>
    <t>1695 Goldentree Place
Charlottesville, VA 22911</t>
  </si>
  <si>
    <t>Charlottesville</t>
  </si>
  <si>
    <t>Clarkson University</t>
  </si>
  <si>
    <t xml:space="preserve">The research is centered on the effect of amphiphilic association structures on the properties of liquid dispersed systems, such as emulsions, microemulsions, foams and vesicle solutions.
Although the research is fundamental in nature, two recent discoveries have industrial relevance.
The first one is concerned with evaporation from and distillation of liquid dispersions, an area of decisive importance for dermatological pharmacy, personal care products, all coatings applications and many other fields.  Earlier attempts to clarify these processes have assumed the original structure to remain during evaporation and numerous efforts were made to relate the action of the formulation to the original structure.  These attempts were not successful. This result is explained by the research,  which revealed decisive structure changes to occur during the evaporation.  Hence, the action and processes connected with evaporation of a liquid dispersed system such as a coating or a dermatological formulation are a consequence of the new phases appearing rather than the original formulation. 
The second result is a discovery of a mechanism, by which anti- surface-active compounds may become surface-active due to the formation of association structures during evaporation or dilution. </t>
  </si>
  <si>
    <t>Stuart L. Cooper</t>
  </si>
  <si>
    <t>Education
B.S., Massachusettes Institute of Technology, 1963
Ph.D., Princeton University, 1967
Key Honors and Distinctions
National Academy of Engineering, 2011
Founders Award, Society for Biomaterials, 2010
International Award for Achievement in Biomaterials, Japanese Society for Biomaterials, 1997
President, Society for Biomaterials, 1996-97
Founding Fellow, American Institute of Medican and Biological Engineering, 1992
AIChE Charles M.A. Stine Award, 1987
Clemson Award, Society for Biomaterials, 1987</t>
  </si>
  <si>
    <t>http://academic.research.microsoft.com/Author/18033445/stuart-l-cooper</t>
  </si>
  <si>
    <t>https://cbe.osu.edu/people/cooper.1682</t>
  </si>
  <si>
    <t>121 Koffolt Laboratories
140 W Nineteenth Ave
Columbus, OH 43210 
614-247-8015
cooper.1682@osu.edu
Coopers@chbmeng.ohio-state.edu</t>
  </si>
  <si>
    <t>Columbus</t>
  </si>
  <si>
    <t>Ohio State University</t>
  </si>
  <si>
    <t>Polymer Science and Engineering, Properties of Polyurethanes and Ionomers, Polyurethane Biomaterials, Blood-Material Interactions, Tissue Engineering</t>
  </si>
  <si>
    <t xml:space="preserve">Polymer Chemistry, Polymer Materials, New Materials  </t>
  </si>
  <si>
    <t>Sudipta Seal</t>
  </si>
  <si>
    <t>Dr. Sudipta Seal Dr. Sudipta Seal joined the Advanced Materials Processing and Analysis Center (AMPAC) and Materials Science &amp; Engineering at the University of Central Florida in 1997. He has been consistently productive in research, instruction and service to UCF since 1998. He has served as NanoInitiative Coordinator for the Vice-President of Research &amp; Commercialization. He is currently the Director of AMPAC and NanoScience Technology Center (NSTC) since 2009. In 2014 Mar, Dr. Seal was appointed Interim Chair of the Materials Science &amp; Engineering Department of CECS. He is a Pegasus Professor and University Distinguished Professor.</t>
  </si>
  <si>
    <t>http://sudipta-seal.ucf.edu/</t>
  </si>
  <si>
    <t>Dr. Sudipta Seal
University of Central Florida
Engineering 1, Rm 381
P.O. Box 162455
Orlando, FL 32816</t>
  </si>
  <si>
    <t>Orlando</t>
  </si>
  <si>
    <t>University of Central Florida</t>
  </si>
  <si>
    <t xml:space="preserve">• Nano-bio assembly and system development
• Rare Earths for Biomedical Applications - Nanobiotechnology
• Nanostructure sensor system for chemical and biological detection
• Atomistic Simulation
• Plasma-based nano manufacturing
• High Temperature Corrosion
• Fundamental Properties of Rare Earth Oxide Nanostructures
• Nano Energetics Research
</t>
  </si>
  <si>
    <t xml:space="preserve">Electrical &amp; Electronic Engineering, Chemical Physics &amp; Material Physics, Nanotechnology  </t>
  </si>
  <si>
    <t>Patent 7,288,324: Synthesis of Tetragonal phase stabilized nano and submicron sized nanoparticles
Patent 7,347,987: Inhibition of Reactive Oxygen Species and Protection of Mammalian Cells
Patent 7,438,885: Synthesis of carbon nanotubes filled with palladium nanoparticles using arc discharge in solution
Patent 7,419,516: Use of oxide nanoparticles in soot reduction
Patent 7,458,384: Surfactant Incorporated Nanostructures for Pressure Drop Reduction in Oil and Gas lines
Patent 7,504,356: Nanoparticles of cerium oxide nanoparticles having super oxide dismutase activity
Patent 7,534,453: Cerium Oxide Nanoparticles and use in enhancing cell survivability
Patent 7,572,512: Solgel Composite AR coatings for IR applications
Patent 7,572,431: Synthesis of Tetragonal Phase Stabilized Nano and Submicron Sized Nanoparticles
Patent 7,595,036: Synthesis of Tetragonal Phase Stabilized Nano and Submicron Sized Nanoparticles
Patent 7,727,559: Inhibition of Reactive Oxygen Species and Protection of Mammalian Cells (Note: Other Foreign Filings are pending:Canada, Germany, France, Italy, Ireland, Switzerland, UK)
Patent 7,758,977 B2: Crystalline Zirconia and method of synthesis
Patent 7,791,150: A Room Temperature Hydrogen Sensor
Patent 7,888,119: Tissue substitutes Stem Cells comprising and reduced ceria
Patent 7,959,949: Functionalized nanoceria composition for ophthalmic treatment
Patent 7,931,763: Burn rate sensitization of a nanoTitania additives for solid rocket propellants
Patent 8,034,650 B2: Fabrication method for a room temperature hydrogen sensor
Patent 7,959,690: Use of oxide nanoparticles in soot reduction
Patent 1,879,570: Inhibition of Reactive Oxygen Species and Protection of Mammalian Cells
Patent 7,968,072: Synthesis of Carbon Nanotubes filled with Pd nanoparticles using Arc Discharge in Solution
Patent 8,066,834 B1: Burn rate sensitization of solid propellants using a nanoTitania additive
Patent 11/135,987 UCF 451: (Notice of Allowance, Apr 20, 2011) Method of whisker formation on metallic fibers and substrates
Patent 61/040,056 (Notice of Allowance, Oct 2011): Self Extinguishable solid rocket propellant rocket motor
Patent 13/026,797 (Notice of Allowance, Dec 2011): Tissue Substitutes Comprising Stem Cells and Reduced Ceria
Patent 12/059,948, UCF 31068 (Notice of Allowance, Dec 2011): Solgel coating methods and thin film coated substrates thereform
Patent 11/915,697 (Notice of Allowance, Feb 2012): Cerium Oxide nanoparticle regenerative free radical sensor</t>
  </si>
  <si>
    <t>Sung Wan Kim</t>
  </si>
  <si>
    <t>Dr. Kim received his B.S. and M.S. at Seoul National University in 1963 and 1965, respectively. In 1969, he received his Ph.D. in Physical Chemistry at the University of Utah under Professor Henry Eyring.[1]
Dr. Kim has made considerable contributions to and is considered a pioneer in drug delivery. He is the founder of the International Symposium on Recent Advances in Drug Delivery, which is held biennially in Salt Lake City, Utah.
He is an elected member of the United States National Academies' Institute of Medicine (1999) and the National Academy of Engineering (2003). He is currently a Fellow in the American Association of Pharmaceutical Scientists, Biomaterials Society and American Institute for Medical and Biological Engineering.
Dr. Kim has trained more than 100 scientists from 13 countries, has 25 U.S. Patents and more than 550 publications.[1] In addition to his contributions to academia, Dr. Kim is a successful entrepreneur. He is the founder of Expression Genetics, Inc., MacroMed, Inc. (Acquired by Protherics, Plc) and is a co-founder of Theratech, Inc. (Acquired by Watson Pharmaceuticals).
Dr. Kim is a naturalized U.S. citizen and resides in Salt Lake City with his wife Hee Kyung. He has two children.</t>
  </si>
  <si>
    <t>http://academic.research.microsoft.com/Author/37601716/sung-wan-kim</t>
  </si>
  <si>
    <t>http://en.wikipedia.org/wiki/Sung_Wan_Kim</t>
  </si>
  <si>
    <t>Dr. Kim is a pioneer and has been engaged in drug delivery research since 1974 in the areas of hydrogels, biodegradable drug conjugates, self-regulating drug delivery and stimuli sensitive polymers. He has also worked extensively in medical polymers, especially blood compatible polymers.  Dr. Kim's present research includes design of novel polymers for the delivery of protein drugs, cells and genes.</t>
  </si>
  <si>
    <t xml:space="preserve">Pharmacology, Polymer Chemistry, New Materials  </t>
  </si>
  <si>
    <t xml:space="preserve">Suresh Chandra Rastogi </t>
  </si>
  <si>
    <t>http://academic.research.microsoft.com/Author/55154866/suresh-chandra-rastogi</t>
  </si>
  <si>
    <t>Catholic University of Leuven</t>
  </si>
  <si>
    <t>Susana Francisca Llesuy</t>
  </si>
  <si>
    <t xml:space="preserve">possui graduação em Analisis Clinicas - Universidad de Buenos Aires (1976), graduação em Farmacia - Universidad de Buenos Aires (2005) e doutorado em Bioquimica - Universidad de Buenos Aires (1986). Atualmente é professora na Universidade de Buenos Aires, e professora no Programa de Pós-graduação em Farmacologia da Universidade Federal de Santa Maria e no Programa de Pós-graduação de Ciências Biológicas: Fisiologia da Universidade Federal do Rio Grande do Sul. Tem experiência na área de Bioquímica e Farmacologia, com ênfase em Bioquimica de Macromoléculas, atuando principalmente nos seguintes temas: espécies ativas de oxigênio e nitrogênio, antioxidantes, estresse oxidativo. </t>
  </si>
  <si>
    <t>http://buscatextual.cnpq.br/buscatextual/visualizacv.do?id=K4701770H5</t>
  </si>
  <si>
    <t>Universidade de Buenos Aires, Departamento de Química Geral e Inorgânica. 
Calle Junín, 954/ 2 Piso
1113AAD - Buenos Aires, - Argentina
Telefone: (54) 1149648200</t>
  </si>
  <si>
    <t>Universidade de Buenos Aires</t>
  </si>
  <si>
    <t>1.
Radicales Libres en sistemas biológicos.
2.
Espécies ativas de oxigênio.
3.
Antioxidantes no sistema biológico</t>
  </si>
  <si>
    <t xml:space="preserve"> Fisiologia Cardiovascular</t>
  </si>
  <si>
    <t xml:space="preserve"> Bioquímica , Fisiologia,  Farmacologia</t>
  </si>
  <si>
    <t>Svein Ivar Mellgren</t>
  </si>
  <si>
    <t>Education
1968 -   Final examinations (M.D.), Medical School, University of Oslo.
1970 -   Authorized as Norwegian physician.
1973 -   Medical thesis (Dr.med./ph.d.) at University of Bergen on "Enzyme histochemical studies in the hippocampal region of the rat".
1980 -   Recognized as specialist in neurology</t>
  </si>
  <si>
    <t>http://academic.research.microsoft.com/Author/11621098/svein-ivar-mellgren</t>
  </si>
  <si>
    <t>http://en.uit.no/ansatte/organisasjon/ansatte/person?p_document_id=41826&amp;p_dimension_id=88116</t>
  </si>
  <si>
    <t>Phone
(+47) 776 27099
Mobile
(+47) 918 47 967
E-mail
svein.ivar.mellgren@uit.no</t>
  </si>
  <si>
    <t>University of Tromso</t>
  </si>
  <si>
    <t xml:space="preserve">Neuroscience, Diseases, Immunology  </t>
  </si>
  <si>
    <t>T. M. S. Chang</t>
  </si>
  <si>
    <t>Thomas Ming Swi Chang, OC (born 8 April 1933) is a Canadian physician and scientist.
In 1957, while an undergraduate at McGill University he invented the world's first artificial cell. Working with improvised materials like perfume atomizers inside his dorm room turned laboratory, Chang managed to create a permeable plastic sack that would effectively carry haemoglobin almost as effectively as a natural blood cell. He went on to complete his B.Sc. (1957), M.D. (1961), and Ph.D (1965) degrees at McGill. Chang's career continued as founder and Director of the Artificial Cells and Organs Research Centre and Professor of Physiology, Medicine &amp; Biomedical Engineering in the Faculty of Medicine at McGill University.
In the late 1960s he discovered enzymes carried by artificial cells could correct some metabolic disorders and also developed charcoal-filled cells to treat drug poisoning. His work on finding a safe blood substitute brought him to prominence in the 1980s and 1990s, earning him an Order of Canada. The Canadian Academy of Health Sciences states, "Dr. Chang’s original ideas were years ahead of the modern era of nanotechnology, regenerative medicine, gene therapy, stem cell/cell therapy and blood substitutes. Evidence of his stature within the international scientific community was confirmed by two nominations for the Nobel Prize".
In 2011, Dr. Chang was voted the winner of the Greatest McGillian contest organized by the McGill Alumni Association for McGill's 190th anniversary. Dr. Chang has remained resolutely focused on science, and largely indifferent to the commercial aspects of his work. “To me as a scientist what is most important is what is most useful to the patient, not what is good for your reputation or what pays the most money. The sick patient should be the most important stimulus for our work.”</t>
  </si>
  <si>
    <t>http://academic.research.microsoft.com/Author/19870005/t-m-s-chang</t>
  </si>
  <si>
    <t>http://en.cyclopaedia.net/wiki/T.-M.-S.-Chang</t>
  </si>
  <si>
    <t xml:space="preserve"> Cell Biology, Biochemistry, Biotechnology  </t>
  </si>
  <si>
    <t xml:space="preserve">Tae Gwan Park </t>
  </si>
  <si>
    <t>http://academic.research.microsoft.com/Author/12841867/tae-gwan-park</t>
  </si>
  <si>
    <t xml:space="preserve">Pharmacology, Polymer Materials, Biotechnology  </t>
  </si>
  <si>
    <t xml:space="preserve">Takeshi Serizawa </t>
  </si>
  <si>
    <t>Serizawa Laboratory newly started on November 2011. We are interested in the interface between polymeric materials and biological systems. We now focus on novel functions and applications of biomacromolecules such as peptides, proteins, polysaccharides, and viruses, based on polymer chemistry, organic chemistry, physical chemistry, and bionanotechnologies. Our research goal is the fundamental contribution to polymeric and materials’ science for biomedical, environmental, energetic, and manufacturing fields.</t>
  </si>
  <si>
    <t>http://www.serizawa.polymer.titech.ac.jp/index-e.html</t>
  </si>
  <si>
    <t>Department of Organic and Polymeric Materials
Tokyo Institute of Technology
2-12-1-H121 Ookayama, Meguro-ku, Tokyo 152-8550</t>
  </si>
  <si>
    <t>Polysaccharide nanocrystal as novel hydrolytic catalysts
Identification and application of polymer-binding peptides
Fabrication and characterization of virus-based soft materials
Aqueous dispersion and functionalization of boron nitride nanotubes</t>
  </si>
  <si>
    <t xml:space="preserve">Tayyaba Hasan </t>
  </si>
  <si>
    <t>Professor of Dermatology
Institution Massachusetts General Hospital
Department Dermatology</t>
  </si>
  <si>
    <t>http://academic.research.microsoft.com/Author/36900136/tayyaba-hasan</t>
  </si>
  <si>
    <t>http://connects.catalyst.harvard.edu/Profiles/display/Person/24876</t>
  </si>
  <si>
    <t xml:space="preserve">Phone 617/726-6996
Fax 617/726-8556
Email </t>
  </si>
  <si>
    <t xml:space="preserve">Molecular Biology, Oncology, Cell Biology  </t>
  </si>
  <si>
    <t>Teresa María Garigues Pelufo</t>
  </si>
  <si>
    <t>La calidad de su trayectoria investigadora se avala por su participación ininterrumpida, en proyectos de investigación de convocatorias públicas competitivas, integrada en diferentes equipos según el tema del proyecto. La difusión de resultados se ha traducido en publicaciones en revistas de alto impacto en su área de conocimiento y tema de investigación dentro del área de Farmacia y Farmacología. De hecho, una de ellas recibió el premio al artículo más citado de 2004 en el European Journal of Pharmaceutical Sciences. La presentación de resultados en congresos ha sido también constante, integrada en el equipo investigador; en este aspecto, la asistencia ha estado marcada por la disponibilidad presupuestaria y se ha consensuado una participación eficiente. Representan más de 35 en los últimos 10 años. Ha realizado dos estancias posdoctorales en el extranjero: una en un ensayo clínico de la mano del Profesor LF Prescott en Edinburgh y la otra con el Prof M Hu en Pullman (Washington), que le han permitido aprender técnicas que después se han implementado con éxito en el laboratorio. Mis actividades docentes se enmarcan en la Licenciatura de Farmacia con evaluaciones positivas del Gabinete de evaluación de la docencia de la Universidad de Valencia (siempre con calificaciones globales superiores a 3 sobre 5). Destaca la capacidad para innovar, que se ha manifestado en el diseño de nuevas asignaturas optativas (en el Plan 99, implementó junto con la Prof Herráez la Dermofarmacia y junto al Prof Jiménez, la Farmacia Asistencial). Asimismo ha aceptado el reto de abarcar prácticamente todas las asignaturas que se adscriben al área de Farmacia y Tecnología farmacéutica, lo que ha supuesto una constante actualización y puesta a punto. Recientemente se ha incorporado al Grado en Farmacia y ha sido nombrada Coordinadora de 5º curso, como reconocimiento a su implicación en la puesta en marcha del nuevo currículum adaptado al EEES. Ha cuidado su formación y actualización docente a través de la asistencia a cursos sobre metodologías docentes y congresos sobre el tema de manera periódica en su carrera, tanto al inicio, como ante los próximos cambios en los planes de estudio y la adaptación al EEES. En este sentido, ha visitado la Universidad de Saarland como docente dentro del programa de Movilidad Erasmus, para contrastar metodologías docentes eficientes en la enseñanza basada en problemas en el ámbito de la Tecnología farmacéutica. Su labor de formación de investigadores noveles, en concordancia con la filosofía del departamento de trabajo en equipo ha sido la codirección de 13 tesis doctorales, lo que ha supuesto formación de nuevos doctores y la formación de formadores.</t>
  </si>
  <si>
    <t>http://buscatextual.cnpq.br/buscatextual/visualizacv.do?id=K4858698A7</t>
  </si>
  <si>
    <t>Universitat de València. 
Avenida Vicente Andrés Estelles S/N, Burjassot
Burjassot
46100 - Valencia, - Espanha
Telefone: (0034) 963543323</t>
  </si>
  <si>
    <t>Theodore P. Labuza</t>
  </si>
  <si>
    <t xml:space="preserve">Dr. Theodore P. Labuza is a Morse Alumni Distinguished Teaching Professor of  Food Science in the Department of Food Science and Nutrition at the University of Minnesota. In 1999 he was elected into the Academy of Distinguished Teachers at the U of M.   He served as Associate Dean of the Graduate School (1993 to 1996) with responsibility for management of 175 graduate programs.
Dr. Labuza received a B.S. (1962) and Ph.D. (1965) in Food Science at MIT (Cambridge Mass.).Dr. Labuza taught Food Engineering at MIT until July of 1971, when he went to the University of Minnesota. He is an author of over 260 scientific refereed research articles, 17 textbooks, 76 book chapters, 7 patents and &gt;100 other semi-technical articles. He has also given over 500 invited technical lectures since 1971 as well over 400 more general lectures on food science and technology. </t>
  </si>
  <si>
    <t>http://fscn.cfans.umn.edu/people/faculty/theodorelabuza/index.htm</t>
  </si>
  <si>
    <t xml:space="preserve">Dept. of Food Science and Nutrition | 225 Food Science and Nutrition | 1334 Eckles Ave | St. Paul, MN </t>
  </si>
  <si>
    <t>St Paul</t>
  </si>
  <si>
    <t>University of Minnesota</t>
  </si>
  <si>
    <t>Water activity
Food stability
Food safety
Food law
Shelf life testing
Glass Transition Phenomena
Shelf life dating
RFID tags
Bioterrism
Food labeling
Contaminants in food
Time-Temperature Integrator Tags</t>
  </si>
  <si>
    <t xml:space="preserve">Food Science, Chemistry, Biotechnology  </t>
  </si>
  <si>
    <t xml:space="preserve">Thomas E. Milner </t>
  </si>
  <si>
    <t xml:space="preserve">Thomas E. Milner is the Chief Executive Offi of Dermalucent, L.L.C. and inactive roles in four additional companies .
Dermalucent, L.L.C. filed as a Domestic Limited Liability Company (LLC) in the State of Texas filed on Tuesday, December 20, 2005. This corporation is approximately nine years old according to documents filed with Texas Secretary of State. </t>
  </si>
  <si>
    <t>http://academic.research.microsoft.com/Author/12822267/thomas-e-milner</t>
  </si>
  <si>
    <t>http://www.corporationwiki.com/Texas/Austin/thomas-e-milner/36581907.aspx</t>
  </si>
  <si>
    <t>Optics &amp; Optoelectronics, Electrical &amp; Electronic Engineering, Multimedia</t>
  </si>
  <si>
    <t>Thomas Eldon Graedel</t>
  </si>
  <si>
    <t>Professor Graedel was elected to the U.S. National Academy of Engineering for “outstanding contributions to the theory and practice of industrial ecology, 2002.” His research is centered on developing and enhancing industrial ecology, the organizing framework for the study of the interactions of the modern technological society with the environment. His textbook, Industrial Ecology, cowritten with B. R. Allenby of AT&amp;T, was the first book in the field and is now in its second edition. It, and his 2004 textbook Greening the Industrial Facility, are used for F&amp;ES courses of the same names. His current interests include studies of the flows of materials within the industrial ecosystem and the development of analytical tools to assess the environmental characteristics of products, processes, the service industry, and urban infrastructures. He is a fellow of Pierson College.</t>
  </si>
  <si>
    <t>http://greenchemistry.yale.edu/thomas-e-graedel</t>
  </si>
  <si>
    <t>P.O. Box 201942
New Haven CT 06520-1943</t>
  </si>
  <si>
    <t>Geophysics, Ecology, Environmental Conservation</t>
  </si>
  <si>
    <t>Thomas H. Kissel</t>
  </si>
  <si>
    <t>Thomas H. Kissel is Professor of Pharmaceutics &amp; Biopharmacy and Department Head at Philipps-Universität Marburg, Germany, where he has been since 1991. He received his B.S. (Pharmacy) from Freiburg University (1971), his M. S. (Chemistry, 1974) and his Ph.D. (Medicinal Chemistry, 1976) from Marburg University.
From 1978-1991 he has been Head of the Drug Delivery Systems Department at Sandoz Pharma AG, Basle, Switzerland. Thomas Kissel has authored more than 300 peer-reviewed articles and chapters on various aspects of drug delivery systems. Research interests have included synthesis and characterization of biodegradable polyesters, parenteral depot delivery systems for proteins and vaccines, non-viral drug delivery systems based on polyplexes, transepithelial transport and metabolism of peptides and drug targeting using colloidal carriers.
He was Dean of the faculty of pharmacy in 1995/96. He served as President of the Controlled Release Society in 1998/99. He is recipient of the CRS Founder´s Award (2002), the Maurice-Marie Junot Award (2002) and the T. Nagai Research Achievement Award of the CRS and the Nagai Foundation Tokyo (2009).
Moreover, Thomas Kissel is Co-Editor of the Journal "Advanced Drug Delivery Reviews" and European Editor of the "Journal of Controlled Release". He was Chair of the Gordon Research Conference on Drug Carriers in Medicine and Biology (2006). He serves on several editorial boards and is member of the German Pharmaceutical Society, Controlled Release Society, American Association of Pharmaceutical Scientists and American Chemical Society.
In 2004, he was appointed as Adjunct Professor of Pharmaceutics &amp; Pharmaceutical Chemistry at the University of Utah, followed by the appointment as Adjunct Professor at Jilin University (2008) and Visiting Professor at Shenyang Pharmaceutical Society (2008).
Since 2005, he has been Speaker of the Research Group 627 "Polymeric nano-carriers for pulmonary drug delivery" of the DFG (German Research Foundation).</t>
  </si>
  <si>
    <t>http://academic.research.microsoft.com/Author/3073429/thomas-h-kissel</t>
  </si>
  <si>
    <t>http://www.uni-marburg.de/fb16/iptb/forschung/akkissel/wismitk/kissel</t>
  </si>
  <si>
    <t>Tel. : +49 (0)6421/28-25880
Fax.: +49 (0)6421/28-27016
Email: kissel@staff.uni-marburg.de</t>
  </si>
  <si>
    <t>Marburg</t>
  </si>
  <si>
    <t>Philipps University Marburg</t>
  </si>
  <si>
    <t>The research group of Professor Kissel in Marburg focuses especially on effective delivery systems for challenging drugs such as proteins/peptides and plasmids/siRNA. These pharmacologically interesting new molecules are available in adequate amounts because of the development of gene-and biotechnology. They are considered as very promising drugs for therapy of different diseases like cancer, AIDS, allergies,...Limiting for a succesful therapy is their low bioavailability and their instability in circulation. It is dfficult to achieve effective concentrations in target cells due to enzymatic instability, hydrophilic properties and high molecular weight. Hence new carrier systems or "vehicles" are a prerequisite for exploiting their pharmacological potential.
Key aspects of reasearch in Marburg are improvement of mucosal absorption of low molecular weight peptidomimetic active drug substances, new biodegradable polymers, carriers for parenteral and mucosal delivery of peptides, proteins and therapeutic nucleic acids (p-DNA and siRNA). An essential advantage is the interdisciplinary nature of our research group covering aspects such as: polymer synthesis and characterization, formulation and characterization of adequate carriers (nanoparticles, microparticles), biological experiments under in vitro cell culture conditions and in vivo experiments. Cell culture labs and techniques such as confocal laser scanning microscopy (CLSM) and scanning electron microscopy (SEM) are available.
The activities of the research group can be categorized into four areas as follows:
1. Biodegradable polymers for parenteral depot systems (PDS)
PDS based on commercially available linear polyesters such as poly(lactide-co-glycolide) often provide insufficient properties for PDS controlling the release of proteins and genes. Hence one objective of our research group is the design and characterization of novel polymer-based parenteral delivery systems with improved release and degradation properties.
The polymer-group is focused on the synthesis and characterization of biodegradable comb-shaped, branched graft copolymers. These consist of biodegradable lipophilic poly(lactide-co-glycolide)-chains grafted onto hydrophilic backbones (e.g. polyvinyl alcohol, polysaccharides, polyacrylates). Because of the comb-structure and the incorporation of hydrophilic and lipophilic blocks the polymers swell instantaneously once they get in contact with water or body fluids. Moreover, biodegradation can be engineered in a broad range. This enables the controlled release of hydrophilic macromolecules like proteins, peptides and presumably even oligonucleotides or plasmides.
An additional field of research is the synthesis and characterization of ABA triblock-copolymers based on biodegradable lipophilic poly(lactide-co-glycolide)-A-blocks connected to hydrophilic poly(oxyethylene)-B-blocks.
Moreover, new biodegradable non-viral vectors for siRNA and DNA based on PEG-PCL-PEI copolymers are under investigation. Products are characterized by commonly used techniques like NMR, IR, GPC, DSC, viscosity-measurements or light-scattering. Additionally biodegradability and biocompatibility are studied in-vitro and in-vivo.
2. Parenteral delivery systems and colloidal carriers
Another important target of the working group is the microencapsulation of drugs (especially peptides and proteins) with various techniques. Our attention has focused on creating drug delivery systems (nanoparticles, microparticles) with an exactly determined release profile. We are actually working on the continuous delivery of cytostatics from nanoparticles and stents to treat coronary heart disease. We also investigate in-situ forming devices made of new polymers, which deliver drugs over a long time period.
It was already Paul Ehrlich at the beginning of the 20th century, who had the idea of modifying the distribution and localization of drugs in the human body. He had a dream of "magic bullets", which would be able to target specific locations in the body. Today colloidal carriers with modified surface structures offer the opportunity to fulfil this dream. We use nanoparticles made of custom-designed biodegradable polymers, mainly synthesized by our research group. The surface is modified by either chemical binding of address-molecules to the surface of the particles or covalent binding to functional groups of the polymer.
Presently, another focus lies on the evaluation of inorganic matierials for biomedical applications. Research is performed on magnetic iron oxide nanoparticles which enhance the contrast of specific tissues in MR imaging and therefore facilitate the detection of malignant structures inside the body.
3. Inhalative depot formulations
The lung offers with 90 m2 exchange surface an ideal gate for the noninvasive application of low molecular drug substances, peptides and proteins. Very short diffusion distances (alveolar ~0.2-0.6 µm) allow a quick resorption. A quick distribution into the body occurs through the direct uptake by the blood of the lung circulation under avoidance of the first-pass-effect in the liver.
By the use of sustained release formulations the dosing frequency can be reduced and the variability of the available active substance concentration will be reduced. Both effects enhance the efficacy of a therapy.
Particularly for the local therapy with depot formulations a sufficient residence time in the lungs is important. The nanoscale particles made by our group (&lt;200nm) unite two important criteria: On one hand they are not taken up by makrophages in contrast to bigger particles and on the other hand they can penetrate more easily by their small size avoiding mucocilliary clearance mechanisms.
Our group is especially interested in encapsulating low molecular drug substances for lung application. By encapsulation in biodegradable polymers especially tailor-made from our group we optimize release and degradation.
Important subjects are the stabilization of nanosuspensions and their characterization by dynamic light scattering (DLS), laser diffraction and cascade impaction (Next Generation Impactor). Also we examine different application procedures, e.g. with different types of nebulizers and dry powder inhalers (DPI)
Ex vivo investigations in isolated rabbit lungs are performed in close collaboration with the RG Seeger (group Schmehl/Gessler) in Gießen.
4. Non-viral vectors for gene transfer based on DNA-complexing polymers
A broad variety of techniques has already been utilized for gene delivery. Viral systems, amongst them, so far show higher transfection efficiencies than non-viral systems. On the other hand, viral systems bear a number of disadvantages. Besides potential immunologic and oncogenic risks, viruses can only carry a limited amount of genetic material. Non-viral vectors do not exhibit these disadvantages and are less expensive, easier and safer to prepare, and can be stored for prolonged periods without specific precautions. Therefore, there is a need to develop non-viral delivery systems of high transfection efficiency. Liposomes and cationic polymers are currently being investigated thoroughly by varios groups.
In our group, we focus on cationic polymers, especially polyethyleneimine (PEI). Besides PEI that is commercially available, we also investigate polymers synthesized in our own group. By variations in the synthesis route and of synthetic parameters, we can engineer and control specific molecular weight PEIs. Additionally, we modify PEI and synthesize PEI-based copolymers. For targeted delivery, we couple signalling molecules, such as saccharides and peptides, to the polycations. The polymers we synthesize and characterize are further used to form self-assembly complexes (called "polyplexes") together with pDNA, mRNA or siRNA. These polyplexes are then characterized concerning physico-chemical parameters (zeta potential, hydrodynamic diameters by PCS, electrophoresis, complexation and condensation of nucleic acids and vector systems, CLSM) and transfection experiments. Promising vectors are subsequently studied in vivo concerning biodistribution, pharmacokinetics (SPECT imaging), biologic activity (transgene expression or knock down) and in vivo toxicity.</t>
  </si>
  <si>
    <t xml:space="preserve">Thomas H. Kissel </t>
  </si>
  <si>
    <t>Thomas H. Kissel closed his pharmacy degree in 1971 from the authorized pharmacist in Freiburg and continued his studies with a postgraduate course in chemistry, which he successfully completed in Marburg in 1974 as a chemist. Subsequently, he earned a doctorate to 1976 in Medicinal Chemistry, also in Marburg.
When Dr. rer. nat. He was from 1978 to 1991 held various industrial positions at Sandoz Pharma LTD in Basel. He was there among others, the head of the Multidisciplinary Drug Delivery Systems Department and Assistant Director.
In 1991 he received the call to Marburg as professor and has since headed the Institute of Pharmaceutical Technology and Biopharmaceutics.
He is author and coauthor of more than 220 publications on new forms such as "Parenteral depot forms", "Biodegradable Polymers", "transepithelial transport" and "Peptide Delivery Systems".
He was Dean of the Faculty of Pharmacy in 1995/96, 1998/99 he was the President of the Controlled Release Society (CRS). He is also a member of the Society of German Chemists (German Chemical Society), the German Pharmaceutical Society, the International Association for Pharmaceutical Technology (APV) and the American Association of Pharmaceutical Scientists (AAPS).
In 1998 he won with his former doctoral student, Dr. Tobias spawning the price for Pharmaceutical Engineering, 2002 he received the "Maurice-Marie Janot Award 2002" and the "CRS Alza Founders' Award 2002". In 2009 he was awarded the T. Nagai Research Achievement Award of the CRS and the Nagai Foundation Tokyo.
Since July 1999 he has been director of the technology center TransMIT "Biopharmaceutical Technology".
Since 2004 Prof. Kissel has an extraordinary professorship at the University of Utah. In July 2008 he was appointed Visiting Professor at the University in Shenyang and an auxiliary professor at Jilin University.
Since 2005 he is a spokesman for the research group 627 "Polymeric nano-carriers for pulmonary drug delivery" of the DFG.
Since 2011, retired</t>
  </si>
  <si>
    <t>Institut für Pharmazeutische Technologie und Biopharmazie
Ketzerbach 63</t>
  </si>
  <si>
    <t>1. Biodegradable polymers for parenteral depot systems (PDS)
2. Parenteral delivery systems and colloidal carriers
3. Inhalative depot formulations
4. Non-viral vectors for gene transfer based on DNA-complexing polymers</t>
  </si>
  <si>
    <t>Thomas Hartung</t>
  </si>
  <si>
    <t>http://academic.research.microsoft.com/Author/23557927/thomas-hartung</t>
  </si>
  <si>
    <t>http://www.jhsph.edu/faculty/directory/profile/5038/Hartung/Thomas</t>
  </si>
  <si>
    <t>410-614-4990
410-614-2871
THartung@jhsph.edu</t>
  </si>
  <si>
    <t>Maryland</t>
  </si>
  <si>
    <t xml:space="preserve">Immunology, Toxicology, Diseases  </t>
  </si>
  <si>
    <t>Thomas Jay Webster</t>
  </si>
  <si>
    <t>Dr. Thomas J. Webster earned his graduate degrees in biomedical engineering from Rensselaer Polytechnic Institute. Prof. Webster's research designs, synthesizes, and studies nanophase materials for various implant applications. Materials investigated to date include nanophase ceramics, metals, polymers, carbon fibers, and composites. Organ systems evaluated to date include orthopedic, cartilage, vascular, bladder, and the central and peripheral nervous systems. His lab group has generated 4 books, 33 book chapters, 85 invited presentations (including tutorials), 215 literature articles and conference proceedings, 245 conference presentations, and 15 provisional or full patents. His technology has resulted in one start-up company. He is the founding editor-in-chief of the International Journal of Nanomedicine and is on the editorial boards of 10 other journals. He has organized over 25 symposia at academic conferences. Dr. Webster was the 2002 recipient of the Biomedical Engineering Society Rita Schaffer Young Investigator Award, the 2004 recipient of the Outstanding Young Investigator Award for the Schools of Engineering at Purdue University, the 2004 Finalist for the Young Investigator Award of the American Society for Nanomedicine, and the 2005 recipient of the Wallace Coulter Foundation Early Career Award.</t>
  </si>
  <si>
    <t>http://academic.research.microsoft.com/Author/13377626/thomas-jay-webster</t>
  </si>
  <si>
    <t>http://wires.wiley.com/WileyCDA/WiresAuthorSpotlight/id-11.html
http://webster-nano.com/</t>
  </si>
  <si>
    <t>Chair and Professor of Chemical Engineering 
Northeastern University, Boston, MA 02115, USA
Tel: +1 617 373 6585
Email: th.webster at neu.edu</t>
  </si>
  <si>
    <t>Brown University</t>
  </si>
  <si>
    <t>he Nanomedicine Laboratory designs, synthesizes, and evaluates nanomaterials for various implant applications in bone, bladder, vascular, cartilage, dental, and the nervous system.</t>
  </si>
  <si>
    <t xml:space="preserve">Chemistry, New Materials, Nanotechnology  </t>
  </si>
  <si>
    <t>Tom J. Mabry</t>
  </si>
  <si>
    <t>Tom Mabry, Ph.D., Professor of Plant Biochemistry, Department of Botany, University of Texas at Austin
Board Memberships and Affiliations
Advisory Board Member
American Botanical Council</t>
  </si>
  <si>
    <t>http://www.biosci.utexas.edu/directory/details.aspx?id=2448</t>
  </si>
  <si>
    <t>The University of Texas at Austin
Molecular Cell &amp; Devlp Biology
1 University Station Stop A6700
Austin ,TX 78712</t>
  </si>
  <si>
    <t>Phytochemistry, Amino Acid, Antibacterial Activity, Antioxidant Activity, Artemisia, Biological Activity</t>
  </si>
  <si>
    <t>Ton van Vliet</t>
  </si>
  <si>
    <t>http://academic.research.microsoft.com/Author/18878983/ton-van-vliet</t>
  </si>
  <si>
    <t xml:space="preserve">Food Science, Agronomy, Chemical Engineering  </t>
  </si>
  <si>
    <t xml:space="preserve">Torkil Menne </t>
  </si>
  <si>
    <t>http://academic.research.microsoft.com/Author/21307613/torkil-menne</t>
  </si>
  <si>
    <t xml:space="preserve">Dermatology, Diseases, Environmental Sciences  </t>
  </si>
  <si>
    <t xml:space="preserve">Toshimasa Toyo’oka </t>
  </si>
  <si>
    <t>http://academic.research.microsoft.com/Author/19737178/toshimasa-toyo-oka</t>
  </si>
  <si>
    <t xml:space="preserve">Toshio Nambara </t>
  </si>
  <si>
    <t>http://academic.research.microsoft.com/Author/19837250/toshio-nambara</t>
  </si>
  <si>
    <t>Tohoku University</t>
  </si>
  <si>
    <t>Chromatography, Mass Spectrometry, Biochemistry</t>
  </si>
  <si>
    <t xml:space="preserve">Uwe T. Bornscheuer </t>
  </si>
  <si>
    <t>Febr. - March 2010: Research stay at Kyoto University, Kyoto, Japan.
Oct. 2004: Declined offers for positions at Bergakademie Freiberg/Sachsen (C4-Professor for 'Technische Chemie &amp; Biotechnologie'), TU Hamburg-Harburg (C4-Professor for 'Technische Biochemie/Biokatalyse').
Oct. 2003 - March 2004: Sabbatical at Diversa Corp., San Diego, USA.
2002-2008: Managing Director of the Institute for Chemistry &amp; Biochemistry, University of Greifswald.
Since Oct. 1999: Professor at the Institute for Chemistry &amp; Biochemistry, Dept. of Technical Chemistry &amp; Biotechnology, University of Greifswald.
1999: 'Privatdozent' at the Institute for Technical Biochemistry (ITB), University of Stuttgart.
1994-1998: 'Habilitation' at the ITB (Prof. R.D. Schmid)
Thesis: "New Strategies for the Application of Lipases and Esterases in Organic Synthesis".
1993-1994: Postdoc at the University of Nagoya, Japan
(Prof. T. Yamane).
1991-1993: Ph.D. in Chemistry at the University of Hannover, Department of Technical Chemistry 
(Prof. K. Schügerl, Prof. T. Scheper).
1990: Diploma (~ M. Sc.) in Chemistry at the University of Hannover, Department of Technical Chemistry.
1985-1990: University of Hannover, Study of Chemistry</t>
  </si>
  <si>
    <t>http://academic.research.microsoft.com/Author/11616265/uwe-t-bornscheuer</t>
  </si>
  <si>
    <t>http://biotech.uni-greifswald.de/Prof-Bornscheuer.html</t>
  </si>
  <si>
    <t>Phone: +49 (0)3834-86-4367
Phone: +49 (0)3834-86-4391 (Sekr.)
Fax: +49 (0)3834-86-794367
E-Mail: uwe.bornscheuer[at]uni-greifswald.de</t>
  </si>
  <si>
    <t>Greifswald</t>
  </si>
  <si>
    <t>Ernst Moritz Arndt University of Greifswald</t>
  </si>
  <si>
    <t>Vanee Chonhenchob</t>
  </si>
  <si>
    <t>Researcher at Department of Packaging and Materials Technology</t>
  </si>
  <si>
    <t>http://www.researchgate.net/profile/Vanee_Chonhenchob/stats</t>
  </si>
  <si>
    <t>50 Ngam Wong Wan Rd, Ladyaow Chatuchak, Bangkok 10900, Tailândia</t>
  </si>
  <si>
    <t>Bangkok</t>
  </si>
  <si>
    <t xml:space="preserve">Kasetsart University </t>
  </si>
  <si>
    <t>Agricultural Science
Food Science
Plant Biology
Food Chemistry
Research Funding and Scholarship
Food Processing and Engineering
Food Processing
Postharvest</t>
  </si>
  <si>
    <t>Chemistry, Manufacturing Technology, Material Science</t>
  </si>
  <si>
    <t>Venky Sundaram</t>
  </si>
  <si>
    <t>I am a Research Engineer with the Packaging Research Center in the School of Electrical and Computer Engineering at the Georgia Institute of Technology. I am primarily responsible for prototype process integration activities for next generation electronic packaging technologies.</t>
  </si>
  <si>
    <t>http://users.ece.gatech.edu/vsunda/</t>
  </si>
  <si>
    <t>Georgia Institute of Technology
Packaging Research Center
Manufacturing Research Center (MaRC) Building
813 Ferst Drive, Room 351
Mail Code: 0250 
Atlanta, GA 30332-0251</t>
  </si>
  <si>
    <t xml:space="preserve">Manufacturing Technology, Computer Science, Electrical &amp; Electronic </t>
  </si>
  <si>
    <t>Vera Rogiers</t>
  </si>
  <si>
    <t>http://academic.research.microsoft.com/Author/23563852/vera-rogiers</t>
  </si>
  <si>
    <t>http://www.researchportal.be/en/person/vera-rogiers-(VUB_1890)/#tabs</t>
  </si>
  <si>
    <t>e-mail:Vera.Rogiers@vub.ac.befax:+32-2-4774582telefoon:+32-2-4774516</t>
  </si>
  <si>
    <t>Victor A. Bloomfield</t>
  </si>
  <si>
    <t>Ph.D., University of Wisconsin-Madison, 1962
Honors and Awards
1969-71: Alfred P. Sloan Foundation Fellow
1971-76: NIH Career Development Award
1979: Fellow, AAAS
1985-86: Fogarty Scholar-in-Residence, NIH
1987-88: President, Biophysical Society
1992-97: Editor, Biophysical Journal
1998: Distinguished Service Award, Biophysical Society
2011: President's Award for Outstanding Service</t>
  </si>
  <si>
    <t>http://academic.research.microsoft.com/Author/11406156/victor-a-bloomfield</t>
  </si>
  <si>
    <t>http://www.cbs.umn.edu/explore/departments/bmbb/about/faculty/victor-bloomfield</t>
  </si>
  <si>
    <t>Biochemistry, Molecular Biology, and Biophysics 6-155 Jackson Hall | 321 Church Street SE, Minneapolis, MN 55455 | Phone: 612-625-6100</t>
  </si>
  <si>
    <t>Minneapolis</t>
  </si>
  <si>
    <t>A consistent theme in my research career has been the biophysics of DNA. My laboratory has used a variety of experimental tools, including laser light scattering, electron microscopy and scanning probe microscopy, single molecule stretching with laser optical traps, and isothermal titration calorimetry. We have also employed a variety of theoretical techniques, including hydrodynamics, thermodynamics, polyelectrolyte theory, statistical mechanics, and computer modeling. We have particularly focused on the mechanism of condensation of DNA by multivalent cations, its response to stretching and bending forces, and its behavior in crowded, strongly interacting solutions.</t>
  </si>
  <si>
    <t xml:space="preserve">Biophysics, Biochemistry, Polymer Chemistry  </t>
  </si>
  <si>
    <t>Victor Candas</t>
  </si>
  <si>
    <t>http://academic.research.microsoft.com/Author/24367448/victor-candas</t>
  </si>
  <si>
    <t>CNRS Alsace</t>
  </si>
  <si>
    <t xml:space="preserve">Physiology, Neuroscience, Psychiatry &amp; Psychology  </t>
  </si>
  <si>
    <t>Vijay Kumar Thakur </t>
  </si>
  <si>
    <t>http://academic.research.microsoft.com/Author/20868845/vijay-kumar-thakur</t>
  </si>
  <si>
    <t>http://www.researchgate.net/researcher/15154457_Vijay_Kumar_Thakur</t>
  </si>
  <si>
    <t>Endereço: 50 Nanyang Ave, Cingapura 639798
Telefone:+65 6791 1744</t>
  </si>
  <si>
    <t>Cingapura</t>
  </si>
  <si>
    <t>Nanyang Technological University</t>
  </si>
  <si>
    <t>Engineering
Materials Engineering
Mechanical Engineering
Manufacturing Engineering
Chemical Engineering
Ch  
Chemistry
Materials Chemistry
Polymer Chemistry
Nanotechnology
Organic Chemistry</t>
  </si>
  <si>
    <t xml:space="preserve">Polymer Materials, Polymer Chemistry, Plastics </t>
  </si>
  <si>
    <t xml:space="preserve">• NTU Ref: PAT/120/11/11/US PRV 
• Title: Multilayer Polymer Capacitor Using Grafted Conductive Copolymer For Energy 
Storage Applications 
• Inventors: 1) LEE Pooi See; 2) Vijay KUMAR THAKUR; 3) Meng Fang LIN 
• Application number 61/568,977 </t>
  </si>
  <si>
    <t xml:space="preserve">Vincent Castranova </t>
  </si>
  <si>
    <t>Dr. Castranova is the chief of the Pathology and Physiology Research Branch, NIOSH Health Effects Laboratory Division, in Morgantown. He is also an adjunct professor in the Department of Physiology and Pharmacology and the Department of Basic Pharmaceutical Sciences, West Virginia University, and the Department of Environmental and Occupational Medicine, University of Pittsburgh. He holds a Ph.D. degree in physiology and biophysics from West Virginia University.</t>
  </si>
  <si>
    <t>http://directory.hsc.wvu.edu/UserDetails/36089</t>
  </si>
  <si>
    <t>Health Effects Laboratory Division (HELD), NIOSH
MS 4020
Morgantown, West Virginia 26505</t>
  </si>
  <si>
    <t>Morgantown</t>
  </si>
  <si>
    <t>West Virginia University</t>
  </si>
  <si>
    <t>Dr. Castranova's research interests have been concentrated in pulmonary toxicology and occupational lung disease. He has been coordinator of the Nanotoxicology Program in NIOSH since its inception in 2005. He has been a co-editor of four books and has co-authored over 470 manuscripts and book chapters</t>
  </si>
  <si>
    <t xml:space="preserve">Toxicology, Biochemistry, Molecular Biology  </t>
  </si>
  <si>
    <t>Vıtor M. C. Madeira (Vı́tor M. C. Madeira)</t>
  </si>
  <si>
    <t>http://academic.research.microsoft.com/Author/55257890/v-tor-m-c-madeira</t>
  </si>
  <si>
    <t>Universidade de Coimbra</t>
  </si>
  <si>
    <t>Toxicology, Biophysics, Pharmacology</t>
  </si>
  <si>
    <t>Volker Schurig</t>
  </si>
  <si>
    <t>http://academic.research.microsoft.com/Author/13225250/volker-schurig</t>
  </si>
  <si>
    <t>http://www.uni-tuebingen.de/Chemie/Chemie/OC/Profs/schurig.html</t>
  </si>
  <si>
    <t>Tel.: +49 (0)7071-29 76257 
Fax: +49 (0)7071-29 5538
email: volker.schurig@uni-tuebingen.de</t>
  </si>
  <si>
    <t>University of Tübingen</t>
  </si>
  <si>
    <t xml:space="preserve">Chromatography, Mass Spectrometry, Organic Chemistry  </t>
  </si>
  <si>
    <t>W. Mark Saltzman</t>
  </si>
  <si>
    <t>W. Mark Saltzman
Goizueta Foundation Professor of Biomedical Engineering and Professor of Cellular and Molecular Physiology and of Chemical Engineering; Department Chair, Biomedical Engineering</t>
  </si>
  <si>
    <t>http://academic.research.microsoft.com/Author/23453634/w-mark-saltzman</t>
  </si>
  <si>
    <t>http://bbs.yale.edu/neuroscience/people/mark_saltzman.profile</t>
  </si>
  <si>
    <t>Office(203) 432-4262</t>
  </si>
  <si>
    <t>Bio-compatible polymers, drug delivery systems</t>
  </si>
  <si>
    <t xml:space="preserve">Biotechnology, Pharmacology, Neuroscience  </t>
  </si>
  <si>
    <t>W. Wolfgang Fleischhacker</t>
  </si>
  <si>
    <t xml:space="preserve">W. Wolfgang Fleischhacker, MD, is Professor in the Department of Psychiatry and 
Psychotherapy at Innsbruck University Clinics in Austria, where he also serves as 
head of the Biological Psychiatry Division. He is a certified psychiatrist and 
psychotherapist with a specialty in behavioural therapy. 
After receiving his medical degree from Innsbruck University, Dr. Fleischhacker 
trained at the Departments of Psychiatry and Neurology of the Medical Faculty there. 
In 1987 he was awarded a Fulbright Scholarship and spent 18 months at Hillside 
Hospital in New York. 
Dr. Fleischhacker is a member of the editorial boards of several peer reviewed 
journals, coeditor of the schizophrenia section for Current Opinion in Psychiatry and 
managing editor of the Journal Psychiatrie und Psychotherapie. 
</t>
  </si>
  <si>
    <t>http://academic.research.microsoft.com/Author/11069673/w-wolfgang-fleischhacker</t>
  </si>
  <si>
    <t>http://www2.kenes.com/epa2009/Programme/speakers_bio/Fleischhacker%20biosketch.pdf</t>
  </si>
  <si>
    <t xml:space="preserve">Phone: +43 512 504 23669, Fax: +43 512 504 25267 
email: wolfgang.fleischhacker@i-med.ac.at 
</t>
  </si>
  <si>
    <t>Innsbruck,</t>
  </si>
  <si>
    <t>Dr. Fleischhacker’s main research interests relate to schizophrenia and 
psychopharmacology. They have led to participation in World Health Organization 
and World Psychiatric Association programs focusing on schizophrenia. He is also a 
member of the Medical Advisory Board of the European Agency for the Evaluation of 
Medicinal Products</t>
  </si>
  <si>
    <t>Werner Grosch</t>
  </si>
  <si>
    <t>http://academic.research.microsoft.com/Author/19697496/werner-grosch</t>
  </si>
  <si>
    <t xml:space="preserve">Food Science, Agronomy, Biophysics  </t>
  </si>
  <si>
    <t>William H. Gerwick</t>
  </si>
  <si>
    <t>Professor of Oceanography and Pharmaceutical Sciences
Ph.D., UC San Diego, Scripps Institute of Oceanography 
Email: wgerwick@ucsd.edu</t>
  </si>
  <si>
    <t>http://biomedsci.ucsd.edu/faculty/faculty_descrip.aspx?id=232</t>
  </si>
  <si>
    <t>University of California, San Diego
Biomedical Sciences Graduate Program, 0685
9500 Gilman Drive</t>
  </si>
  <si>
    <t xml:space="preserve">Dr. Gerwick's research program focuses on the unique, biologically-active constituents of marine organisms, especially marine algae and cyanobacteria. These life forms are especially rich in cytotoxic natural products, especially those that interfere with tubulin or actin polymerization, as well as many other antiproliferative agents that work by new and unknown mechanisms. </t>
  </si>
  <si>
    <t xml:space="preserve">Plant &amp; Animal Science, Organic Chemistry, Biochemistry  </t>
  </si>
  <si>
    <t xml:space="preserve">William N. Charman </t>
  </si>
  <si>
    <t>Dean
Faculty of Pharmacy and Pharmaceutical Sciences
Director
Monash Institute of Pharmaceutical Sciences</t>
  </si>
  <si>
    <t>http://monash.edu/research/people/profiles/profile.html?sid=2144&amp;pid=5512</t>
  </si>
  <si>
    <t>Centre for Drug Candidate Optimisation; Drug delivery disposition and dynamics; Drug discovery biology; Medicinal chemistry; Medicine use and safety</t>
  </si>
  <si>
    <t xml:space="preserve">Pharmacology, Medicinal Chemistry, Organic Chemistry  </t>
  </si>
  <si>
    <t>GlaxoSmithKline</t>
  </si>
  <si>
    <t>Wolfgang G. Kreyling</t>
  </si>
  <si>
    <t>Wolfgang Kreyling, Ph.D., is a biophysicist coordinating all aerosol-related research within the Focus Network Nanoparticles and Health of the Helmholtz Center Munich (HMGU) spanning R&amp;D work over five HMGU-institutes ranging from material sciences to toxicology and epidemiology. He is deputy director of the HMGU-Institute for Inhalation Biology. He chairs the R&amp;D program on dosimetry of ultrafine aerosol particles and engineered nanoparticles in the respiratory tract and secondary target organs like the cardiovascular and the central nervous system. In 2004 he received the Paula and Richard von Hertwig-Award and in 2007 the Jurai Ferin Award of the International Society for Aerosols in Medicine.</t>
  </si>
  <si>
    <t>http://www.zoominfo.com/p/Wolfgang-Kreyling/14652713</t>
  </si>
  <si>
    <t>Deutsches Forschungszentrum für Gesundheit und Umwelt (GmbH)
Ingolstädter Landstraße 1
85764 Neuherberg</t>
  </si>
  <si>
    <t>Neuherberg</t>
  </si>
  <si>
    <t>German Research Center for Environmental Health</t>
  </si>
  <si>
    <t xml:space="preserve"> His research interests range from aerosol sciences and nanoparticle technology to biophysics of the lungs reaching from the characterization of ambient aerosols to particle dosimetry and nanoparticle lung interactions on the level of the entire organism, cells like alveolar macrophages, and molecular compounds. Using his quantitative biokinetics rodent model he recently demonstrated that the biokinetics and accumulation of nanoparticles in secondary target organs like liver, kidneys, brain, heart and reproductive organs depends strongly on their properties such as size and surface ligands.</t>
  </si>
  <si>
    <t xml:space="preserve">Toxicology, Biotechnology, Pharmacology  </t>
  </si>
  <si>
    <t>Wolfram Saenger</t>
  </si>
  <si>
    <t>http://academic.research.microsoft.com/Author/10672250/wolfram-saenger</t>
  </si>
  <si>
    <t>http://www.fu-berlin.de/presse/expertendienst/experten/s/saenger</t>
  </si>
  <si>
    <t>Telefon (dienstl.)  030 / 838-53412
E-Mail saenger@chemie.fu-berlin.de</t>
  </si>
  <si>
    <t xml:space="preserve">Biochemistry, Crystallography, Analytical Chemistry  </t>
  </si>
  <si>
    <t>Wolfram Sterry</t>
  </si>
  <si>
    <t>http://academic.research.microsoft.com/Author/23508503/wolfram-sterry</t>
  </si>
  <si>
    <t>http://www.berlin-sciences.com/en/facts/whos-who/wolfram-sterry/</t>
  </si>
  <si>
    <t>Dermatology, Pharmacology, Oncology</t>
  </si>
  <si>
    <t xml:space="preserve">Wolfram Sterry </t>
  </si>
  <si>
    <t>Membership in several national and international dermatological Associations,
Honorary membership: several national dermatological societies
Arbeitsgemeinschaft Dermatologische Forschung, Germany,
European Society for Dermatological Research
Society of Investigative Dermatology
Americal Academy of Dermatology</t>
  </si>
  <si>
    <t>http://www.dhfz.eu/Wolfram-Sterry-M-D.38.0.html?&amp;L=1</t>
  </si>
  <si>
    <t>13465 Berlin, Maximiliankorso 47</t>
  </si>
  <si>
    <t>&gt;600 original articles
Cutaneous lymphomas
T-cell mediated inflammatory skin diseases (Psoriasis, dermatitis)
Dermatopolitical issues</t>
  </si>
  <si>
    <t xml:space="preserve">Dermatology, Pharmacology, Oncology  </t>
  </si>
  <si>
    <t>Woo Nyon Kim</t>
  </si>
  <si>
    <t>EDUCATION
B.S., Dept. of Chem. Eng., Korea University, 1979
M.S., Dept. of Chem. Eng., University of Waterloo, 1984
Ph.D., Dept. of Chem. Eng., University of Waterloo, 1987
PROFESSIONAL EXPERIENCE
University of California at Berkeley, Post Doc, 1990 - 1991
Pohang Research Institute of Science and Technology, Researcher and Adjunct Professor, 1988 - 1992
Korea University, Associate Professor, 1993 – present’</t>
  </si>
  <si>
    <t>http://academic.research.microsoft.com/Author/13558851/woo-nyon-kim</t>
  </si>
  <si>
    <t>http://cbe.korea.edu/people/faculty_woonyon_kim.jsp</t>
  </si>
  <si>
    <t>E-MAIL:kimwn@korea.ac.kr TEL:+82-2-3290-3296 FAX:+82-2-926-6102</t>
  </si>
  <si>
    <t>Korea University</t>
  </si>
  <si>
    <t>RESWARCH INTERESTE
Polymer Blends
Rheology of Polymer Melts
Liquid Crystalline Polymers</t>
  </si>
  <si>
    <t>Xiao-Jun Ma</t>
  </si>
  <si>
    <t>http://academic.research.microsoft.com/Author/1674042/xiao-jun-ma</t>
  </si>
  <si>
    <t>http://www.linkedin.com/pub/xiao-jun-ma/13/A5A/A5</t>
  </si>
  <si>
    <t xml:space="preserve">Biotechnology, Hardware &amp; Architecture, Microbiology  </t>
  </si>
  <si>
    <t>Yasuo Hatate</t>
  </si>
  <si>
    <t>http://academic.research.microsoft.com/Author/12989812/yasuo-hatate</t>
  </si>
  <si>
    <t>http://www.linkedin.com/pub/yasuo-hatate/17/314/698</t>
  </si>
  <si>
    <t>Kagoshima University</t>
  </si>
  <si>
    <t xml:space="preserve">Chemical Engineering, Polymer Chemistry, Polymer Materials  </t>
  </si>
  <si>
    <t>Yasushi Umeda</t>
  </si>
  <si>
    <t>Life Cycle Engineering Lab.
Design and Integration Division
Dept. of Mechanical Engineering
Graduate School of Engineering
Osaka University</t>
  </si>
  <si>
    <t>http://academic.research.microsoft.com/Author/1954048/yasushi-umeda</t>
  </si>
  <si>
    <t>http://www-lce.mech.eng.osaka-u.ac.jp/english/y-umeda-e.html</t>
  </si>
  <si>
    <t>Yamada-Oka 2-1, Suita, Osaka 565-0871, Japan
Tel: +81-6-6879-7260
Fax: +81-6-6879-7260
E-mail: see the members page</t>
  </si>
  <si>
    <t xml:space="preserve"> Artificial Intelligence, Manufacturing Technology, Nanotechnology</t>
  </si>
  <si>
    <t>Yiannis Kourkoutas</t>
  </si>
  <si>
    <t>Ioannis Kourkoutas holds a degree in chemistry (1997) and he received his Ph.D. degree in food biotechnology in 2002 from the University of Patras, Greece. He continued postdoctoral studies at the University of Ulster, UK (2002-2003), and at the University of Patras, Greece (2003–2007). From 2007, he is an Academic Staff at the Department of Molecular Biology and Genetics, Democritus University of Thrace in Greece. He has authored 43 papers in peer-reviewed journals, most of them focusing on food chemistry, applied microbiology and molecular biotechnology, fermentation technology, and functional foods/probiotics. He has also published 9 chapters in books, 35 conference proceedings, and 2 patents. He has participated in the organizing committee of many international conferences and has been invited as a Plenary Keynote Lecturer in several conferences. Finally, he has served as Evaluator of research proposals in a high number of national and European calls.</t>
  </si>
  <si>
    <t>http://academic.research.microsoft.com/Author/23766630/yiannis-kourkoutas</t>
  </si>
  <si>
    <t>http://www.hindawi.com/59616547/</t>
  </si>
  <si>
    <t>Demokritos University of Thrace</t>
  </si>
  <si>
    <t xml:space="preserve">Food Science, Biochemistry, Biotechnology  </t>
  </si>
  <si>
    <t>Yie W. Chien</t>
  </si>
  <si>
    <t>Director
Controlled Drug-Delivery Research Center (CDDRC)
Parke-Davis Chair in Pharmaceutics
Professor
Ph.D. 1972, Ohio State University</t>
  </si>
  <si>
    <t>http://academic.research.microsoft.com/Author/53602005/yie-w-chien</t>
  </si>
  <si>
    <t>http://web.rutgers.edu/pharmsci/Faculty/Profiles/chien.htm</t>
  </si>
  <si>
    <t>Phone (732) 445-6180; FAX (732) 445-6175
e-mail cyie@rci.rutgers.edu</t>
  </si>
  <si>
    <t>Rutgers, The State University of New Jersey</t>
  </si>
  <si>
    <t>Rate-controlled delivery of peptide/protein- and organic-based pharmaceuticals for systemic medication, systematic approaches to development of controlled-release drug-delivery systems for optimizing the pharmacokinetic profiles and regulating pharmacodynamic responses of therapeutic agents.</t>
  </si>
  <si>
    <t xml:space="preserve">Pharmacology, Biotechnology, Applied Chemistry  </t>
  </si>
  <si>
    <t xml:space="preserve">Ying-Jin Yuan </t>
  </si>
  <si>
    <t>http://academic.research.microsoft.com/Author/13205387/ying-jin-yuan</t>
  </si>
  <si>
    <t>Tianjin University</t>
  </si>
  <si>
    <t>Ying-Ping Zhuang </t>
  </si>
  <si>
    <t>http://academic.research.microsoft.com/Author/52810130/ying-ping-zhuang</t>
  </si>
  <si>
    <t>Yoshifumi Miyazaki</t>
  </si>
  <si>
    <t>Born in Kobe in 1954. Graduated from Tokyo University of Agriculture and Technology and completed a master's course there. Research associate at the Faculty of Medicine, Tokyo Medical and Dental University in 1979. Joined the Forestry and Forest Products Research Institute, Ministry of Agriculture, Forestry and Fisheries, in 1998. Professor at the Center for Environment, Health and Field Sciences, Chiba University, since April 2007. Doctor of Medicine from Tokyo Medical and Dental University in 1985. 
　Agriculture, Forestry, and Fisheries Minister Award 2000 for clarifying the well-being-promoting effects of wood and shinrin-yoku. Award from the Japan Society of Physiological Anthropology in 2007.
　My current research themes are to 1) accumulate physiological data on the well-being-promoting effects of nature, 2) clarify individual differences, and 3) establish a scientific approach to “Kansei”.</t>
  </si>
  <si>
    <t>http://academic.research.microsoft.com/Author/39774259/yoshifumi-miyazaki</t>
  </si>
  <si>
    <t>http://www.fc.chiba-u.jp/research/miyazaki/index_e.htm</t>
  </si>
  <si>
    <t xml:space="preserve">Telephone：04-7137-8113
（FAX）020-4666-0398
E-mail：ymiyazaki@
</t>
  </si>
  <si>
    <t>Chiba University</t>
  </si>
  <si>
    <t xml:space="preserve">Plant &amp; Animal Science, Anthropology, Toxicology  </t>
  </si>
  <si>
    <t>Yoshihisa Inoue</t>
  </si>
  <si>
    <t>http://academic.research.microsoft.com/Author/13209326/yoshihisa-inoue</t>
  </si>
  <si>
    <t>http://www.jst.go.jp/erato/project/list/inoue_hikari.html</t>
  </si>
  <si>
    <t>Nagaoka University of Technology</t>
  </si>
  <si>
    <t>Yoshinori Asakawa</t>
  </si>
  <si>
    <t>Yoshinori Asakawa, Professor of Pharmacognosy at Tokushima Bunri  University, Japan, and the world's leading specialist on the biosynthesis and biological activity of the chemical substances of bryophytes, has received the honorary doctorate degree (Dr. h.c.) from the University of Lublin, Poland, on 17. May 2012.   
Professor Asakawa is the author or co-author or more than 600 research papers, and 37 books and monographs, the majority of them on bryophyte chemistry. He is well known to bryologists as a frequent participant and speaker at international bryological congresses. Moreover, he has been a first recipient (in 1983) of the Hedwig Medal of the International Association of Bryologists for his outstanding research in bryophyte chemistry</t>
  </si>
  <si>
    <t>http://p.bunri-u.ac.jp/english/?p=395</t>
  </si>
  <si>
    <t xml:space="preserve">Faculty of Pharmaceutical Sciences Tokushima Bunri 
〒 770-8514　
Tokushima, Tokushima Prefecture Yamashiro-cho, 
Nishihama Hoji 180 </t>
  </si>
  <si>
    <t>Yamashiro-cho</t>
  </si>
  <si>
    <t>Tokushima Bunri University</t>
  </si>
  <si>
    <t>Bio- and Chemical diversity, biological activity and chemosystematics of bryophytes and ferns
Biotransformation of the Plant Secondary Metabolites by Microorganisms.
Molecular biology of marine fungi: biosynthesis of marine antibiotics</t>
  </si>
  <si>
    <t xml:space="preserve">Plant &amp; Animal Science, Organic Chemistry, Pharmacology  </t>
  </si>
  <si>
    <t>Yoshiyuki Ohno</t>
  </si>
  <si>
    <t>http://academic.research.microsoft.com/Author/18299048/yoshiyuki-ohno</t>
  </si>
  <si>
    <t>Oncology, Toxicology, Pharmacology</t>
  </si>
  <si>
    <t>You-Jin Jeon</t>
  </si>
  <si>
    <t xml:space="preserve">Dr. You-Jin Jeon is currently working as Review Board in Department of Fisheries Science of Life Science Group, National Research Foundation of Korea, Korea since 2010. In 2002, he was appointed as Professor  at the Faculty of Marine Biomedical Sciences, Jeju National University, South Korea. In 2005, he was appointed as Technical Director  at the Aqua Green Tech. Co. Ltd, South Korea. In 2007, he was appointed as Director  at the Marine and Environmental Research Institute, Jeju National University, South Korea. In 2007, he was appointed as Administrator  at the The Korean Academy of Science and Technology, South Korea. In 2010, he was appointed as Review Board  at the Department of Fisheries Science of Life Science Group, National Research Foundation of Korea, Korea. 
</t>
  </si>
  <si>
    <t>http://livedna.net/biographicalskecth.php?dna=82.1354</t>
  </si>
  <si>
    <t>Dr. You-Jin Jeon’s current research interests are Marine bio resource and technology, Marine Biotechnology, Marine drugs, Applied algae, Functionalities</t>
  </si>
  <si>
    <t>Yu Liu</t>
  </si>
  <si>
    <t>http://academic.research.microsoft.com/Author/47192559/yu-liu</t>
  </si>
  <si>
    <t>http://www.linkedin.com/pub/yu-liu/55/687/21</t>
  </si>
  <si>
    <t>Jilin University</t>
  </si>
  <si>
    <t xml:space="preserve">Organic Chemistry, Medicinal Chemistry, Polymer Chemistry  </t>
  </si>
  <si>
    <t>Yu-Qi Feng</t>
  </si>
  <si>
    <t>Qi Yu kavrami, Ingilizce dilindeki vikipedi’de kullanilmistir. Orada bu kavramla ilgili söyle denir:
Chyi Yu (simplified Chinese: 齐豫; traditional Chinese: 齊豫; pinyin: Qí Yù; born October 17, 1957 in Taichung, Taiwan), is a Taiwanese singer. She is also the elder sister of Taiwanese singer songwriter Chyi Chin齊秦, and is best known for her 1979 hit, "The Olive Tree" (橄欖樹). She is a practising Buddhist.
Chyi Yu is a protege of the late Taiwanese composer and songwriter, Li Tai-hsiang. Li wrote one of Chyi Yu's best known singles, "The Olive Tree," which was released in 1979. "The Olive Tree", which was based on an English-language poem by Sanmao, was originally written about a small donkey which Sanmao had encountered on a plain in Spain. Li Tai-hsiang had the poem translated to Mandarin by folk singer T.C. Yang, with Sanmao's permission, and wrote the song for Chyi Yu. He omitted donkey, which he felt would not easily connect with Taiwanese music fans. Chyi Yu has stated in an interview that "Every time I sing this song [The Olive Tree], I'm nervous."
Chyi Yu also collaborated with Li Tai-hsiang on a number of her other songs, including "Daylight Avenue," "Walking In The Rain" and "Your Smiling Face."
Bu özgür ansiklopedi Wikipedia'daki bir makaleden Qi Yu yapılan alıntıdır. Wikipedia'da yazarların listesi mevcuttur.</t>
  </si>
  <si>
    <t>http://academic.research.microsoft.com/Author/47517149/yu-qi-feng</t>
  </si>
  <si>
    <t>http://tr.cyclopaedia.net/wiki/Qi_Yu</t>
  </si>
  <si>
    <t>Wuhan University</t>
  </si>
  <si>
    <t>Chromatography, Mass Spectrometry, Biology</t>
  </si>
  <si>
    <t xml:space="preserve">Yutaka Tochihara </t>
  </si>
  <si>
    <t>http://academic.research.microsoft.com/Author/26721605/yutaka-tochihara</t>
  </si>
  <si>
    <t>http://hyoka.ofc.kyushu-u.ac.jp/search/details/K002333/e</t>
  </si>
  <si>
    <t>Humanized Computational Intelligence
keyword : computational intelligence, evolutionaｒｙ computation, interactive evolutionary computation, human factors
1993.04.</t>
  </si>
  <si>
    <t xml:space="preserve">Physiology, Plant &amp; Animal Science, Industrial Engineering  </t>
  </si>
  <si>
    <t xml:space="preserve">Zachary L. Simmons </t>
  </si>
  <si>
    <t>Clinical Neurophysiology
Neurology</t>
  </si>
  <si>
    <t>http://academic.research.microsoft.com/Author/13068648/zachary-l-simmons</t>
  </si>
  <si>
    <t>http://www.pennstatehershey.org/findaprovider/provider/353</t>
  </si>
  <si>
    <t>Tel: 800-243-1455 / 717-531-3828 / (717) 531-3828
Fax: 717-531-4694
http://www.pennstatehershey.org/neurology</t>
  </si>
  <si>
    <t>We currently have a multidisciplinary team studying Quality of Life issues in patients with ALS and their care givers. We also have a number of other clinical studies involving ALS: 1) religiosity and spirituality; 2) injections of botulinum toxin into the parotid glands to decrease sialorrhea; 3) evaluation of cognition; 4) evaluation of emotional processing; 5) the use of high-frequency chest wall oscillation. In the more basic sciences, collaborative work is being done with Dr. James Connor of the Department of Neural and Behavioral Sciences to study the role of the iron in ALS, and to explore the gene chip (microarray) as a means of understanding ALS. We have an ongoing ALS autopsy/tissue donation program through which our patients can choose to provide tissue for research after death.
In fields other than ALS, we have access to 3,4-diaminopyridine for the treatment of Lambert-Eaton myasthenic syndrome and congenital disorders of neuromuscular transmission.</t>
  </si>
  <si>
    <t xml:space="preserve">Neuroscience, Pathology, Pharmacology  </t>
  </si>
  <si>
    <t>Zhi-Long Xiu</t>
  </si>
  <si>
    <t>http://academic.research.microsoft.com/Author/1172953/zhi-long-xiu</t>
  </si>
  <si>
    <t>Dalian University of Technology</t>
  </si>
  <si>
    <t xml:space="preserve">Biotechnology, Biochemistry, Chemical Physics &amp; Material Physics  </t>
  </si>
  <si>
    <t xml:space="preserve">Zoe Diana Draelos </t>
  </si>
  <si>
    <t>We are glad you visited our website. I am Zoe Diana Draelos, MD, a clinical and research dermatologist, with a special interest in problems associated with the skin, hair, and nails. I am trained to perform medical, surgical, and cosmetic dermatology and routinely share my expertise with others through lectures, demonstrations, and the many textbooks I have authored. I enjoy developing treatment plans to insure the resolution of medical skin problems and also offer a variety of cosmetic procedures, including filler injections, botulinum toxin injections, face peels, and liposuction. This is the artistic side of dermatology.</t>
  </si>
  <si>
    <t>http://academic.research.microsoft.com/Author/13253059/zoe-diana-draelos</t>
  </si>
  <si>
    <t>http://www.zoedraelos.com/</t>
  </si>
  <si>
    <t xml:space="preserve">Dermatology, Family Medicine, Medical Education &amp; Training  </t>
  </si>
  <si>
    <t>Cid B. de Arau jo</t>
  </si>
  <si>
    <t>http://academic.research.microsoft.com/Author/12673916/cid-b-de-arau-jo</t>
  </si>
  <si>
    <t>http://buscatextual.cnpq.br/buscatextual/visualizacv.do?id=K4783202J1</t>
  </si>
  <si>
    <t>Brasil</t>
  </si>
  <si>
    <t>Paulo Cesar De Morais</t>
  </si>
  <si>
    <t>http://academic.research.microsoft.com/Author/12637263/paulo-cesar-de-morais</t>
  </si>
  <si>
    <t>http://buscatextual.cnpq.br/buscatextual/visualizacv.do?id=K4783109P6</t>
  </si>
  <si>
    <t>Paulo A. Z. Suarez</t>
  </si>
  <si>
    <t>Nanoparticles</t>
  </si>
  <si>
    <t>http://academic.research.microsoft.com/Author/13238707/paulo-a-z-suarez</t>
  </si>
  <si>
    <t>http://buscatextual.cnpq.br/buscatextual/visualizacv.do?id=K4797951Y9</t>
  </si>
  <si>
    <t xml:space="preserve">Antonio J. A. Meirelles </t>
  </si>
  <si>
    <t>http://academic.research.microsoft.com/Author/3778494/antonio-j-a-meirelles</t>
  </si>
  <si>
    <t>http://buscatextual.cnpq.br/buscatextual/visualizacv.do?id=K4783058A2</t>
  </si>
  <si>
    <t>Raul Cavalcante A Maranhao</t>
  </si>
  <si>
    <t>http://academic.research.microsoft.com/Author/23740424/raul-cavalcante-a-maranhao</t>
  </si>
  <si>
    <t>http://buscatextual.cnpq.br/buscatextual/visualizacv.do?id=K4783576Y1</t>
  </si>
  <si>
    <t xml:space="preserve">Claudete J. Valduga </t>
  </si>
  <si>
    <t>http://academic.research.microsoft.com/Author/20007008/claudete-j-valduga</t>
  </si>
  <si>
    <t>http://buscatextual.cnpq.br/buscatextual/visualizacv.do?id=K4768583U4</t>
  </si>
  <si>
    <t xml:space="preserve">Elaine R. Tavares </t>
  </si>
  <si>
    <t>http://academic.research.microsoft.com/Author/6958773/elaine-r-tavares</t>
  </si>
  <si>
    <t>http://buscatextual.cnpq.br/buscatextual/visualizacv.do?id=K4594902D5</t>
  </si>
  <si>
    <t>Helder Teixeira</t>
  </si>
  <si>
    <t>http://academic.research.microsoft.com/Author/55241636/helder-teixeira</t>
  </si>
  <si>
    <t>Noedir Antonio Groppo Stolf</t>
  </si>
  <si>
    <t>http://academic.research.microsoft.com/Author/23680339/noedir-antonio-groppo-stolf</t>
  </si>
  <si>
    <t>http://buscatextual.cnpq.br/buscatextual/visualizacv.do?id=K4797756D6</t>
  </si>
  <si>
    <t xml:space="preserve">Amanda F. Padoveze </t>
  </si>
  <si>
    <t>http://academic.research.microsoft.com/Author/25544745/amanda-f-padoveze</t>
  </si>
  <si>
    <t xml:space="preserve">Rubens Maciel Filho </t>
  </si>
  <si>
    <t>http://academic.research.microsoft.com/Author/12184830/rubens-maciel-filho</t>
  </si>
  <si>
    <t>http://buscatextual.cnpq.br/buscatextual/visualizacv.do?id=K4781251U9</t>
  </si>
  <si>
    <t>Mapeamento de Pesquisadores Internacionais</t>
  </si>
  <si>
    <t>MAPEAMENTO DE PESQUISADORES INTERNACIONAIS</t>
  </si>
  <si>
    <t>Metodologia</t>
  </si>
  <si>
    <t>Realização</t>
  </si>
  <si>
    <t>Desenvolvimento</t>
  </si>
  <si>
    <t>Objetivos</t>
  </si>
  <si>
    <t> Parceiros do convênio PDS HPPC 2012/2015 </t>
  </si>
  <si>
    <t>Este mapeamento foi realizado a partir de dados disponíveis na plataforma "Microsoft Academic Search", que conta com informações de ínumeros bancos de dados de pesquisadores e suas especialidades, com abrangencia mundial. As palavras chaves foram definidas após a análise dos principais temas que compões a cadeia de HPPC e os filtros utilizados na classificação dos pesquisadores consistiram na avaliação da relevância e número de suas publicações. Por fim foram buscadas informações complementares de cada pesquisador para deixar esse documento consistente e completo. Os dados foram colhidos e analisados no ano de 2014. O documento não tem a pretensão de ser exaustivo e a validade dos seus dados representam o periodo analisado.</t>
  </si>
  <si>
    <t>Este documento faz parte dos trabalhos realizados pelo Portal Inovação HPPC, fruto do Programa de Desenvolvimento Setorial em Higiene Pessoal, Perfumaria e Cosmético 2012/2015 - uma parceria entre ABDI, SEBRAE e ABIHPEC, tendo coordenação do ITEHPEC.</t>
  </si>
  <si>
    <t>Acesso ao Mapeamento</t>
  </si>
  <si>
    <t>O objetivo do documento é disponibilizar para a comunidade do setor HPPC uma compilação de dados de pesquisadores com grande relevancia internacional nas áreas de Novos Ingredientes, Sustentabilidade, Sensorial, Eficácia e Segurança, Novas Tecnologias e Embalagens.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</si>
</sst>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font>
      <sz val="11"/>
      <color theme="1"/>
      <name val="Calibri"/>
      <family val="2"/>
      <scheme val="minor"/>
    </font>
    <font>
      <b/>
      <sz val="11"/>
      <color theme="0"/>
      <name val="Calibri"/>
      <family val="2"/>
      <scheme val="minor"/>
    </font>
    <font>
      <sz val="10"/>
      <color theme="1"/>
      <name val="Calibri"/>
      <family val="2"/>
      <scheme val="minor"/>
    </font>
    <font>
      <sz val="12"/>
      <color theme="1" tint="0.14999847407452621"/>
      <name val="Zurich Condensed"/>
      <family val="3"/>
    </font>
    <font>
      <sz val="11"/>
      <color theme="1" tint="0.14999847407452621"/>
      <name val="Zurich Condensed"/>
      <family val="3"/>
    </font>
    <font>
      <sz val="28"/>
      <color theme="4"/>
      <name val="Zurich Condensed"/>
      <family val="3"/>
    </font>
    <font>
      <sz val="9"/>
      <color theme="1"/>
      <name val="Zurich Condensed"/>
      <family val="3"/>
    </font>
    <font>
      <sz val="16"/>
      <color theme="1" tint="0.34998626667073579"/>
      <name val="Zurich Condensed"/>
      <family val="3"/>
    </font>
    <font>
      <b/>
      <sz val="12"/>
      <color theme="1" tint="0.14999847407452621"/>
      <name val="Zurich Condensed"/>
      <family val="3"/>
    </font>
    <font>
      <sz val="9"/>
      <color rgb="FF000000"/>
      <name val="Zurich Condensed"/>
      <family val="3"/>
    </font>
    <font>
      <b/>
      <i/>
      <sz val="10"/>
      <color theme="1" tint="0.249977111117893"/>
      <name val="Calibri"/>
      <family val="2"/>
      <scheme val="minor"/>
    </font>
    <font>
      <u/>
      <sz val="11"/>
      <color theme="10"/>
      <name val="Calibri"/>
      <family val="2"/>
    </font>
    <font>
      <u/>
      <sz val="10"/>
      <color theme="10"/>
      <name val="Calibri"/>
      <family val="2"/>
      <scheme val="minor"/>
    </font>
    <font>
      <i/>
      <sz val="10"/>
      <color theme="1"/>
      <name val="Calibri"/>
      <family val="2"/>
      <scheme val="minor"/>
    </font>
    <font>
      <b/>
      <sz val="10"/>
      <color theme="1" tint="0.249977111117893"/>
      <name val="Calibri"/>
      <family val="2"/>
      <scheme val="minor"/>
    </font>
    <font>
      <sz val="10"/>
      <color rgb="FFFF0000"/>
      <name val="Calibri"/>
      <family val="2"/>
      <scheme val="minor"/>
    </font>
    <font>
      <sz val="11"/>
      <color rgb="FFFF0000"/>
      <name val="Calibri"/>
      <family val="2"/>
      <scheme val="minor"/>
    </font>
    <font>
      <sz val="11"/>
      <color theme="1"/>
      <name val="Zurich Condensed"/>
      <family val="3"/>
    </font>
    <font>
      <b/>
      <sz val="11"/>
      <color rgb="FF333333"/>
      <name val="Arial"/>
      <family val="2"/>
    </font>
    <font>
      <u/>
      <sz val="9"/>
      <color theme="10"/>
      <name val="Zurich Condensed"/>
      <family val="3"/>
    </font>
    <font>
      <sz val="11"/>
      <color rgb="FF000000"/>
      <name val="Zurich Condensed"/>
      <family val="3"/>
    </font>
    <font>
      <sz val="9"/>
      <color rgb="FF696969"/>
      <name val="Arial"/>
      <family val="2"/>
    </font>
    <font>
      <sz val="10"/>
      <color theme="10"/>
      <name val="Calibri"/>
      <family val="2"/>
    </font>
    <font>
      <u/>
      <sz val="9"/>
      <color rgb="FFACACAC"/>
      <name val="Arial"/>
      <family val="2"/>
    </font>
    <font>
      <u/>
      <sz val="8.8000000000000007"/>
      <color theme="10"/>
      <name val="Calibri"/>
      <family val="2"/>
    </font>
    <font>
      <sz val="10"/>
      <color theme="1" tint="0.34998626667073579"/>
      <name val="Calibri"/>
      <family val="2"/>
      <scheme val="minor"/>
    </font>
    <font>
      <sz val="10"/>
      <color theme="1" tint="0.249977111117893"/>
      <name val="Calibri"/>
      <family val="2"/>
      <scheme val="minor"/>
    </font>
    <font>
      <sz val="10"/>
      <color theme="1"/>
      <name val="Zurich Condensed"/>
      <family val="3"/>
    </font>
    <font>
      <sz val="10"/>
      <color rgb="FF000000"/>
      <name val="Zurich Condensed"/>
      <family val="3"/>
    </font>
    <font>
      <sz val="10"/>
      <name val="Calibri"/>
      <family val="2"/>
      <scheme val="minor"/>
    </font>
    <font>
      <sz val="11"/>
      <color theme="1"/>
      <name val="Calibri"/>
      <family val="2"/>
      <scheme val="minor"/>
    </font>
    <font>
      <u/>
      <sz val="11"/>
      <color theme="11"/>
      <name val="Calibri"/>
      <family val="2"/>
      <scheme val="minor"/>
    </font>
    <font>
      <b/>
      <i/>
      <sz val="14"/>
      <color rgb="FFFFC000"/>
      <name val="Calibri"/>
      <family val="2"/>
    </font>
    <font>
      <sz val="8"/>
      <color theme="1"/>
      <name val="Calibri"/>
      <family val="2"/>
      <scheme val="minor"/>
    </font>
    <font>
      <b/>
      <i/>
      <sz val="10"/>
      <name val="Calibri"/>
      <family val="2"/>
      <scheme val="minor"/>
    </font>
    <font>
      <b/>
      <sz val="10"/>
      <color theme="0"/>
      <name val="Calibri"/>
      <family val="2"/>
      <scheme val="minor"/>
    </font>
    <font>
      <sz val="9"/>
      <color theme="1" tint="0.34998626667073579"/>
      <name val="Calibri"/>
      <family val="2"/>
    </font>
    <font>
      <sz val="10"/>
      <color theme="0"/>
      <name val="Calibri"/>
      <family val="2"/>
      <scheme val="minor"/>
    </font>
    <font>
      <sz val="8"/>
      <color theme="1" tint="0.249977111117893"/>
      <name val="Calibri"/>
      <family val="2"/>
      <scheme val="minor"/>
    </font>
    <font>
      <sz val="10"/>
      <color theme="1" tint="0.34998626667073579"/>
      <name val="Calibri"/>
      <family val="2"/>
    </font>
    <font>
      <i/>
      <sz val="10"/>
      <color theme="1" tint="0.34998626667073579"/>
      <name val="Calibri"/>
      <family val="2"/>
      <scheme val="minor"/>
    </font>
    <font>
      <sz val="10"/>
      <color theme="1" tint="0.34998626667073579"/>
      <name val="ZDingbats"/>
    </font>
    <font>
      <b/>
      <u/>
      <sz val="10"/>
      <color theme="1" tint="0.249977111117893"/>
      <name val="Calibri"/>
      <family val="2"/>
      <scheme val="minor"/>
    </font>
    <font>
      <b/>
      <u/>
      <sz val="10"/>
      <color theme="1" tint="0.34998626667073579"/>
      <name val="Calibri"/>
      <family val="2"/>
      <scheme val="minor"/>
    </font>
    <font>
      <i/>
      <sz val="10"/>
      <color theme="10"/>
      <name val="Calibri"/>
      <family val="2"/>
    </font>
    <font>
      <sz val="10"/>
      <color rgb="FF595959"/>
      <name val="Calibri"/>
      <family val="2"/>
      <scheme val="minor"/>
    </font>
    <font>
      <i/>
      <sz val="10"/>
      <color theme="1" tint="0.249977111117893"/>
      <name val="Calibri"/>
      <family val="2"/>
      <scheme val="minor"/>
    </font>
    <font>
      <b/>
      <sz val="8"/>
      <color theme="1" tint="0.249977111117893"/>
      <name val="Calibri"/>
      <family val="2"/>
      <scheme val="minor"/>
    </font>
    <font>
      <u/>
      <sz val="10"/>
      <color rgb="FF0000FF"/>
      <name val="Calibri"/>
      <family val="2"/>
      <scheme val="minor"/>
    </font>
    <font>
      <sz val="11"/>
      <name val="Calibri"/>
      <family val="2"/>
      <scheme val="minor"/>
    </font>
    <font>
      <sz val="10"/>
      <color rgb="FF666666"/>
      <name val="Tahoma"/>
      <family val="2"/>
    </font>
    <font>
      <sz val="8"/>
      <color rgb="FF000000"/>
      <name val="Zurich Condensed"/>
    </font>
    <font>
      <sz val="10"/>
      <color rgb="FF006621"/>
      <name val="Arial"/>
      <family val="2"/>
    </font>
    <font>
      <b/>
      <sz val="10"/>
      <color rgb="FF006621"/>
      <name val="Arial"/>
      <family val="2"/>
    </font>
    <font>
      <u/>
      <sz val="11"/>
      <color theme="10"/>
      <name val="Calibri"/>
      <family val="2"/>
      <scheme val="minor"/>
    </font>
    <font>
      <b/>
      <i/>
      <sz val="20"/>
      <color theme="1" tint="0.249977111117893"/>
      <name val="Calibri"/>
      <family val="2"/>
      <scheme val="minor"/>
    </font>
    <font>
      <sz val="10"/>
      <color rgb="FF222222"/>
      <name val="Arial"/>
      <family val="2"/>
    </font>
    <font>
      <b/>
      <i/>
      <sz val="14"/>
      <color theme="1" tint="0.249977111117893"/>
      <name val="Calibri"/>
      <family val="2"/>
      <scheme val="minor"/>
    </font>
    <font>
      <sz val="11"/>
      <color theme="1"/>
      <name val="Arial"/>
      <family val="2"/>
    </font>
    <font>
      <sz val="10"/>
      <color theme="1"/>
      <name val="Arial"/>
      <family val="2"/>
    </font>
    <font>
      <b/>
      <i/>
      <sz val="22"/>
      <color theme="1" tint="0.249977111117893"/>
      <name val="Arial"/>
      <family val="2"/>
    </font>
    <font>
      <b/>
      <sz val="11"/>
      <color theme="0"/>
      <name val="Arial"/>
      <family val="2"/>
    </font>
    <font>
      <b/>
      <sz val="10"/>
      <color theme="1" tint="0.249977111117893"/>
      <name val="Arial"/>
      <family val="2"/>
    </font>
    <font>
      <sz val="14"/>
      <color theme="1" tint="0.249977111117893"/>
      <name val="Arial"/>
      <family val="2"/>
    </font>
    <font>
      <u/>
      <sz val="11"/>
      <color theme="10"/>
      <name val="Arial"/>
      <family val="2"/>
    </font>
    <font>
      <sz val="8"/>
      <color rgb="FF222222"/>
      <name val="Arial"/>
      <family val="2"/>
    </font>
    <font>
      <sz val="11"/>
      <color theme="1"/>
      <name val="Calibri"/>
      <scheme val="minor"/>
    </font>
    <font>
      <sz val="10"/>
      <color theme="1"/>
      <name val="Calibri"/>
      <scheme val="minor"/>
    </font>
    <font>
      <sz val="10"/>
      <color rgb="FFFF0000"/>
      <name val="Arial"/>
      <family val="2"/>
    </font>
    <font>
      <sz val="11"/>
      <color theme="1"/>
      <name val="Calibri"/>
      <family val="2"/>
    </font>
  </fonts>
  <fills count="2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EAEFF7"/>
        <bgColor indexed="64"/>
      </patternFill>
    </fill>
    <fill>
      <patternFill patternType="solid">
        <fgColor rgb="FFDEEBF7"/>
        <bgColor indexed="64"/>
      </patternFill>
    </fill>
    <fill>
      <patternFill patternType="solid">
        <fgColor theme="1" tint="0.14999847407452621"/>
        <bgColor indexed="64"/>
      </patternFill>
    </fill>
    <fill>
      <patternFill patternType="solid">
        <fgColor theme="0" tint="-0.34998626667073579"/>
        <bgColor indexed="64"/>
      </patternFill>
    </fill>
  </fills>
  <borders count="62">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hair">
        <color theme="0" tint="-0.34998626667073579"/>
      </bottom>
      <diagonal/>
    </border>
    <border>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dotted">
        <color theme="0" tint="-0.249977111117893"/>
      </left>
      <right/>
      <top style="dotted">
        <color theme="0" tint="-0.249977111117893"/>
      </top>
      <bottom style="dotted">
        <color theme="0" tint="-0.249977111117893"/>
      </bottom>
      <diagonal/>
    </border>
    <border>
      <left style="hair">
        <color auto="1"/>
      </left>
      <right/>
      <top style="hair">
        <color auto="1"/>
      </top>
      <bottom/>
      <diagonal/>
    </border>
    <border>
      <left style="thin">
        <color auto="1"/>
      </left>
      <right style="thin">
        <color auto="1"/>
      </right>
      <top style="thin">
        <color auto="1"/>
      </top>
      <bottom style="thin">
        <color auto="1"/>
      </bottom>
      <diagonal/>
    </border>
    <border>
      <left style="dotted">
        <color theme="0" tint="-0.249977111117893"/>
      </left>
      <right style="dotted">
        <color theme="0" tint="-0.249977111117893"/>
      </right>
      <top/>
      <bottom style="dotted">
        <color theme="0" tint="-0.249977111117893"/>
      </bottom>
      <diagonal/>
    </border>
    <border>
      <left/>
      <right style="dotted">
        <color theme="0" tint="-0.249977111117893"/>
      </right>
      <top/>
      <bottom style="dotted">
        <color theme="0" tint="-0.249977111117893"/>
      </bottom>
      <diagonal/>
    </border>
    <border>
      <left style="dotted">
        <color theme="0" tint="-0.249977111117893"/>
      </left>
      <right/>
      <top/>
      <bottom style="dotted">
        <color theme="0" tint="-0.249977111117893"/>
      </bottom>
      <diagonal/>
    </border>
    <border>
      <left style="dotted">
        <color theme="0" tint="-0.249977111117893"/>
      </left>
      <right style="dotted">
        <color theme="0" tint="-0.249977111117893"/>
      </right>
      <top style="dotted">
        <color theme="0" tint="-0.249977111117893"/>
      </top>
      <bottom/>
      <diagonal/>
    </border>
    <border>
      <left style="dotted">
        <color rgb="FFBFBFBF"/>
      </left>
      <right style="dotted">
        <color rgb="FFBFBFBF"/>
      </right>
      <top style="dotted">
        <color rgb="FFBFBFBF"/>
      </top>
      <bottom style="dotted">
        <color rgb="FFBFBFBF"/>
      </bottom>
      <diagonal/>
    </border>
    <border>
      <left/>
      <right/>
      <top style="hair">
        <color theme="1" tint="0.14999847407452621"/>
      </top>
      <bottom/>
      <diagonal/>
    </border>
    <border>
      <left style="hair">
        <color theme="1" tint="0.14999847407452621"/>
      </left>
      <right style="hair">
        <color theme="1" tint="0.14999847407452621"/>
      </right>
      <top/>
      <bottom style="hair">
        <color theme="1" tint="0.14999847407452621"/>
      </bottom>
      <diagonal/>
    </border>
    <border>
      <left/>
      <right/>
      <top style="hair">
        <color theme="1"/>
      </top>
      <bottom style="hair">
        <color theme="1"/>
      </bottom>
      <diagonal/>
    </border>
    <border>
      <left style="hair">
        <color theme="1" tint="0.14999847407452621"/>
      </left>
      <right style="hair">
        <color theme="1"/>
      </right>
      <top style="hair">
        <color theme="1"/>
      </top>
      <bottom style="hair">
        <color theme="1" tint="0.14999847407452621"/>
      </bottom>
      <diagonal/>
    </border>
    <border>
      <left/>
      <right style="hair">
        <color theme="1"/>
      </right>
      <top style="hair">
        <color theme="1"/>
      </top>
      <bottom style="hair">
        <color theme="1"/>
      </bottom>
      <diagonal/>
    </border>
    <border>
      <left/>
      <right/>
      <top style="medium">
        <color rgb="FF5B9BD5"/>
      </top>
      <bottom/>
      <diagonal/>
    </border>
    <border>
      <left/>
      <right/>
      <top/>
      <bottom style="medium">
        <color rgb="FF5B9BD5"/>
      </bottom>
      <diagonal/>
    </border>
    <border>
      <left style="hair">
        <color auto="1"/>
      </left>
      <right/>
      <top style="medium">
        <color rgb="FF5B9BD5"/>
      </top>
      <bottom/>
      <diagonal/>
    </border>
    <border>
      <left style="hair">
        <color auto="1"/>
      </left>
      <right/>
      <top/>
      <bottom style="medium">
        <color rgb="FF5B9BD5"/>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right style="medium">
        <color theme="0" tint="-0.14999847407452621"/>
      </right>
      <top/>
      <bottom style="hair">
        <color auto="1"/>
      </bottom>
      <diagonal/>
    </border>
    <border>
      <left style="medium">
        <color theme="0" tint="-0.14999847407452621"/>
      </left>
      <right style="hair">
        <color auto="1"/>
      </right>
      <top/>
      <bottom style="medium">
        <color theme="0" tint="-0.14999847407452621"/>
      </bottom>
      <diagonal/>
    </border>
    <border>
      <left/>
      <right style="hair">
        <color auto="1"/>
      </right>
      <top/>
      <bottom style="medium">
        <color theme="0" tint="-0.14999847407452621"/>
      </bottom>
      <diagonal/>
    </border>
    <border>
      <left/>
      <right style="medium">
        <color theme="0" tint="-0.14999847407452621"/>
      </right>
      <top/>
      <bottom style="medium">
        <color theme="0" tint="-0.14999847407452621"/>
      </bottom>
      <diagonal/>
    </border>
    <border>
      <left style="hair">
        <color auto="1"/>
      </left>
      <right style="medium">
        <color theme="0" tint="-0.14999847407452621"/>
      </right>
      <top/>
      <bottom style="hair">
        <color auto="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top style="medium">
        <color theme="0" tint="-0.14993743705557422"/>
      </top>
      <bottom style="medium">
        <color theme="0" tint="-0.14999847407452621"/>
      </bottom>
      <diagonal/>
    </border>
    <border>
      <left/>
      <right style="medium">
        <color theme="0" tint="-0.14999847407452621"/>
      </right>
      <top style="medium">
        <color theme="0" tint="-0.14993743705557422"/>
      </top>
      <bottom style="medium">
        <color theme="0" tint="-0.14999847407452621"/>
      </bottom>
      <diagonal/>
    </border>
    <border>
      <left/>
      <right style="medium">
        <color theme="0" tint="-0.14999847407452621"/>
      </right>
      <top/>
      <bottom style="dotted">
        <color theme="0" tint="-0.14999847407452621"/>
      </bottom>
      <diagonal/>
    </border>
    <border>
      <left style="medium">
        <color theme="0" tint="-0.14999847407452621"/>
      </left>
      <right style="medium">
        <color theme="0" tint="-0.14999847407452621"/>
      </right>
      <top style="medium">
        <color theme="0" tint="-0.14993743705557422"/>
      </top>
      <bottom style="medium">
        <color theme="0" tint="-0.14999847407452621"/>
      </bottom>
      <diagonal/>
    </border>
    <border>
      <left style="medium">
        <color theme="0" tint="-0.14999847407452621"/>
      </left>
      <right style="medium">
        <color theme="0" tint="-0.14999847407452621"/>
      </right>
      <top/>
      <bottom style="dotted">
        <color theme="0" tint="-0.14999847407452621"/>
      </bottom>
      <diagonal/>
    </border>
    <border>
      <left style="medium">
        <color theme="0" tint="-0.14999847407452621"/>
      </left>
      <right style="medium">
        <color theme="0" tint="-0.14999847407452621"/>
      </right>
      <top style="medium">
        <color theme="0" tint="-0.14999847407452621"/>
      </top>
      <bottom style="dotted">
        <color theme="0" tint="-0.14999847407452621"/>
      </bottom>
      <diagonal/>
    </border>
    <border>
      <left style="medium">
        <color theme="0" tint="-0.14999847407452621"/>
      </left>
      <right/>
      <top style="medium">
        <color theme="0" tint="-0.14999847407452621"/>
      </top>
      <bottom style="dotted">
        <color theme="0" tint="-0.14999847407452621"/>
      </bottom>
      <diagonal/>
    </border>
    <border>
      <left style="medium">
        <color theme="0" tint="-0.14993743705557422"/>
      </left>
      <right/>
      <top style="medium">
        <color theme="0" tint="-0.14993743705557422"/>
      </top>
      <bottom style="medium">
        <color theme="0" tint="-0.14993743705557422"/>
      </bottom>
      <diagonal/>
    </border>
    <border>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style="medium">
        <color theme="0" tint="-0.14999847407452621"/>
      </left>
      <right/>
      <top style="medium">
        <color theme="0" tint="-0.14993743705557422"/>
      </top>
      <bottom style="medium">
        <color theme="0" tint="-0.14999847407452621"/>
      </bottom>
      <diagonal/>
    </border>
    <border>
      <left/>
      <right style="medium">
        <color theme="0" tint="-0.14993743705557422"/>
      </right>
      <top style="medium">
        <color theme="0" tint="-0.14993743705557422"/>
      </top>
      <bottom style="medium">
        <color theme="0" tint="-0.14999847407452621"/>
      </bottom>
      <diagonal/>
    </border>
    <border>
      <left style="medium">
        <color theme="0" tint="-0.14993743705557422"/>
      </left>
      <right/>
      <top style="medium">
        <color theme="0" tint="-0.14993743705557422"/>
      </top>
      <bottom style="medium">
        <color theme="0" tint="-0.14999847407452621"/>
      </bottom>
      <diagonal/>
    </border>
    <border>
      <left/>
      <right/>
      <top/>
      <bottom style="medium">
        <color indexed="64"/>
      </bottom>
      <diagonal/>
    </border>
    <border>
      <left/>
      <right/>
      <top style="medium">
        <color indexed="64"/>
      </top>
      <bottom/>
      <diagonal/>
    </border>
    <border>
      <left/>
      <right style="thin">
        <color theme="0"/>
      </right>
      <top/>
      <bottom/>
      <diagonal/>
    </border>
    <border>
      <left/>
      <right/>
      <top style="thin">
        <color theme="0"/>
      </top>
      <bottom/>
      <diagonal/>
    </border>
    <border>
      <left style="thin">
        <color theme="0"/>
      </left>
      <right/>
      <top style="thin">
        <color theme="0"/>
      </top>
      <bottom style="thin">
        <color theme="1" tint="0.34998626667073579"/>
      </bottom>
      <diagonal/>
    </border>
    <border>
      <left/>
      <right/>
      <top style="thin">
        <color theme="0"/>
      </top>
      <bottom style="thin">
        <color theme="1" tint="0.34998626667073579"/>
      </bottom>
      <diagonal/>
    </border>
    <border>
      <left style="thin">
        <color theme="1" tint="0.34998626667073579"/>
      </left>
      <right/>
      <top/>
      <bottom/>
      <diagonal/>
    </border>
  </borders>
  <cellStyleXfs count="19">
    <xf numFmtId="0" fontId="0" fillId="0" borderId="0"/>
    <xf numFmtId="0" fontId="11" fillId="0" borderId="0" applyNumberFormat="0" applyFill="0" applyBorder="0" applyAlignment="0" applyProtection="0">
      <alignment vertical="top"/>
      <protection locked="0"/>
    </xf>
    <xf numFmtId="9" fontId="3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30" fillId="0" borderId="0"/>
    <xf numFmtId="9" fontId="30" fillId="0" borderId="0" applyFont="0" applyFill="0" applyBorder="0" applyAlignment="0" applyProtection="0"/>
  </cellStyleXfs>
  <cellXfs count="324">
    <xf numFmtId="0" fontId="0" fillId="0" borderId="0" xfId="0"/>
    <xf numFmtId="0" fontId="0" fillId="0" borderId="0" xfId="0" applyAlignment="1">
      <alignment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4" fillId="2" borderId="4" xfId="0" applyFont="1" applyFill="1" applyBorder="1" applyAlignment="1">
      <alignment horizontal="left" vertical="center"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xf>
    <xf numFmtId="0" fontId="6" fillId="0" borderId="0" xfId="0" applyFont="1" applyBorder="1" applyAlignment="1">
      <alignment horizontal="left"/>
    </xf>
    <xf numFmtId="0" fontId="8" fillId="0" borderId="0" xfId="0" applyFont="1" applyBorder="1" applyAlignment="1">
      <alignment horizontal="left"/>
    </xf>
    <xf numFmtId="0" fontId="6" fillId="0" borderId="0" xfId="0" applyFont="1" applyFill="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horizontal="left"/>
    </xf>
    <xf numFmtId="0" fontId="9" fillId="0" borderId="0" xfId="0" applyNumberFormat="1" applyFont="1" applyFill="1" applyBorder="1" applyAlignment="1">
      <alignment horizontal="left"/>
    </xf>
    <xf numFmtId="0" fontId="9" fillId="0" borderId="0" xfId="0" applyFont="1" applyFill="1" applyBorder="1" applyAlignment="1">
      <alignment horizontal="left" vertical="center" wrapText="1"/>
    </xf>
    <xf numFmtId="0" fontId="9" fillId="0" borderId="0" xfId="0" applyFont="1" applyBorder="1" applyAlignment="1">
      <alignment horizontal="left" wrapText="1"/>
    </xf>
    <xf numFmtId="0" fontId="6" fillId="3" borderId="0" xfId="0" applyFont="1" applyFill="1" applyAlignment="1">
      <alignment horizontal="left"/>
    </xf>
    <xf numFmtId="0" fontId="0" fillId="0" borderId="0" xfId="0" applyAlignment="1">
      <alignment vertical="top" wrapText="1"/>
    </xf>
    <xf numFmtId="0" fontId="2" fillId="4" borderId="0" xfId="0" applyFont="1" applyFill="1"/>
    <xf numFmtId="0" fontId="10" fillId="4" borderId="0" xfId="0" applyFont="1" applyFill="1" applyAlignment="1">
      <alignment wrapText="1"/>
    </xf>
    <xf numFmtId="0" fontId="12" fillId="5" borderId="10" xfId="1" applyFont="1" applyFill="1" applyBorder="1" applyAlignment="1" applyProtection="1">
      <alignment vertical="center" wrapText="1"/>
    </xf>
    <xf numFmtId="0" fontId="13" fillId="5" borderId="10" xfId="0" applyFont="1" applyFill="1" applyBorder="1" applyAlignment="1">
      <alignment vertical="center" wrapText="1"/>
    </xf>
    <xf numFmtId="0" fontId="12" fillId="5" borderId="10" xfId="1" applyFont="1" applyFill="1" applyBorder="1" applyAlignment="1" applyProtection="1">
      <alignment wrapText="1"/>
    </xf>
    <xf numFmtId="0" fontId="2" fillId="5" borderId="10" xfId="0" applyFont="1" applyFill="1" applyBorder="1" applyAlignment="1">
      <alignment wrapText="1"/>
    </xf>
    <xf numFmtId="0" fontId="0" fillId="0" borderId="0" xfId="0" applyFont="1"/>
    <xf numFmtId="0" fontId="2" fillId="4" borderId="10" xfId="0" applyFont="1" applyFill="1" applyBorder="1" applyAlignment="1">
      <alignment horizontal="center" vertical="center" wrapText="1"/>
    </xf>
    <xf numFmtId="0" fontId="12" fillId="4" borderId="10" xfId="1" applyFont="1" applyFill="1" applyBorder="1" applyAlignment="1" applyProtection="1">
      <alignment horizontal="center" vertical="center" wrapText="1"/>
    </xf>
    <xf numFmtId="0" fontId="2" fillId="4" borderId="10" xfId="0" applyFont="1" applyFill="1" applyBorder="1" applyAlignment="1">
      <alignment horizontal="center"/>
    </xf>
    <xf numFmtId="0" fontId="0" fillId="0" borderId="0" xfId="0" applyAlignment="1">
      <alignment horizontal="center"/>
    </xf>
    <xf numFmtId="0" fontId="16" fillId="0" borderId="0" xfId="0" applyFont="1"/>
    <xf numFmtId="0" fontId="17" fillId="0" borderId="0" xfId="0" applyFont="1"/>
    <xf numFmtId="0" fontId="0" fillId="0" borderId="0" xfId="0" applyAlignment="1"/>
    <xf numFmtId="0" fontId="18" fillId="0" borderId="0" xfId="0" applyFont="1"/>
    <xf numFmtId="0" fontId="11" fillId="0" borderId="0" xfId="1" applyAlignment="1" applyProtection="1"/>
    <xf numFmtId="0" fontId="17" fillId="0" borderId="0" xfId="0" applyFont="1" applyAlignment="1"/>
    <xf numFmtId="0" fontId="19" fillId="0" borderId="0" xfId="1" applyFont="1" applyAlignment="1" applyProtection="1"/>
    <xf numFmtId="0" fontId="20" fillId="0" borderId="0" xfId="0" applyFont="1"/>
    <xf numFmtId="0" fontId="9" fillId="0" borderId="0" xfId="0" applyFont="1"/>
    <xf numFmtId="0" fontId="6" fillId="0" borderId="0" xfId="0" applyFont="1"/>
    <xf numFmtId="0" fontId="21" fillId="0" borderId="0" xfId="0" applyFont="1"/>
    <xf numFmtId="0" fontId="22" fillId="0" borderId="0" xfId="1" applyFont="1" applyFill="1" applyBorder="1" applyAlignment="1" applyProtection="1">
      <alignment vertical="center" wrapText="1"/>
    </xf>
    <xf numFmtId="0" fontId="21" fillId="0" borderId="0" xfId="0" applyFont="1" applyAlignment="1">
      <alignment horizontal="justify"/>
    </xf>
    <xf numFmtId="0" fontId="21" fillId="0" borderId="0" xfId="0" applyFont="1" applyAlignment="1">
      <alignment horizontal="justify" wrapText="1"/>
    </xf>
    <xf numFmtId="0" fontId="6" fillId="0" borderId="0" xfId="0" applyFont="1" applyAlignment="1"/>
    <xf numFmtId="0" fontId="23" fillId="0" borderId="0" xfId="0" applyFont="1"/>
    <xf numFmtId="0" fontId="22" fillId="0" borderId="0" xfId="1" applyFont="1" applyFill="1" applyBorder="1" applyAlignment="1" applyProtection="1">
      <alignment vertical="center"/>
    </xf>
    <xf numFmtId="0" fontId="25" fillId="0" borderId="15" xfId="0" applyFont="1" applyFill="1" applyBorder="1" applyAlignment="1">
      <alignment horizontal="left" vertical="center" wrapText="1"/>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6" fillId="0"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7" fillId="0" borderId="0" xfId="0" applyFont="1" applyFill="1" applyAlignment="1">
      <alignment horizontal="left" wrapText="1"/>
    </xf>
    <xf numFmtId="0" fontId="2" fillId="0" borderId="0" xfId="0" applyFont="1" applyAlignment="1">
      <alignment wrapText="1"/>
    </xf>
    <xf numFmtId="0" fontId="28" fillId="0" borderId="0" xfId="0" applyFont="1" applyFill="1" applyBorder="1" applyAlignment="1">
      <alignment horizontal="left" wrapText="1"/>
    </xf>
    <xf numFmtId="0" fontId="14" fillId="3" borderId="18" xfId="0" applyFont="1" applyFill="1" applyBorder="1" applyAlignment="1">
      <alignment horizontal="center" vertical="center"/>
    </xf>
    <xf numFmtId="0" fontId="14" fillId="10" borderId="18" xfId="0" applyFont="1" applyFill="1" applyBorder="1" applyAlignment="1">
      <alignment horizontal="center" vertical="center" wrapText="1"/>
    </xf>
    <xf numFmtId="0" fontId="14" fillId="12" borderId="18" xfId="0" applyFont="1" applyFill="1" applyBorder="1" applyAlignment="1">
      <alignment horizontal="center" vertical="center"/>
    </xf>
    <xf numFmtId="0" fontId="14" fillId="7" borderId="18" xfId="0" applyFont="1" applyFill="1" applyBorder="1" applyAlignment="1">
      <alignment horizontal="center" vertical="center"/>
    </xf>
    <xf numFmtId="0" fontId="13" fillId="4" borderId="0" xfId="0" applyNumberFormat="1" applyFont="1" applyFill="1" applyAlignment="1">
      <alignment horizontal="center"/>
    </xf>
    <xf numFmtId="0" fontId="2" fillId="4" borderId="0" xfId="0" applyFont="1" applyFill="1" applyAlignment="1">
      <alignment horizontal="center"/>
    </xf>
    <xf numFmtId="0" fontId="32" fillId="4" borderId="0" xfId="0" applyFont="1" applyFill="1" applyAlignment="1">
      <alignment horizontal="left" vertical="center"/>
    </xf>
    <xf numFmtId="0" fontId="33" fillId="4" borderId="0" xfId="0" applyFont="1" applyFill="1"/>
    <xf numFmtId="0" fontId="2" fillId="4" borderId="0" xfId="0" applyFont="1" applyFill="1" applyAlignment="1">
      <alignment horizontal="center" wrapText="1"/>
    </xf>
    <xf numFmtId="0" fontId="34" fillId="6" borderId="0" xfId="0" applyNumberFormat="1" applyFont="1" applyFill="1" applyAlignment="1">
      <alignment horizontal="center" vertical="center"/>
    </xf>
    <xf numFmtId="0" fontId="35" fillId="6" borderId="0" xfId="0" applyFont="1" applyFill="1" applyAlignment="1">
      <alignment horizontal="left" vertical="center"/>
    </xf>
    <xf numFmtId="0" fontId="35" fillId="6" borderId="0" xfId="0" applyFont="1" applyFill="1" applyAlignment="1">
      <alignment horizontal="center" vertical="center"/>
    </xf>
    <xf numFmtId="0" fontId="35" fillId="14" borderId="0" xfId="0" applyFont="1" applyFill="1" applyAlignment="1">
      <alignment horizontal="center" vertical="center"/>
    </xf>
    <xf numFmtId="0" fontId="35" fillId="14" borderId="0" xfId="0" applyFont="1" applyFill="1" applyAlignment="1">
      <alignment horizontal="left" vertical="center"/>
    </xf>
    <xf numFmtId="0" fontId="35" fillId="15" borderId="0" xfId="0" applyFont="1" applyFill="1" applyAlignment="1">
      <alignment horizontal="left" vertical="center"/>
    </xf>
    <xf numFmtId="0" fontId="35" fillId="16" borderId="0" xfId="0" applyFont="1" applyFill="1" applyAlignment="1">
      <alignment horizontal="left" vertical="center"/>
    </xf>
    <xf numFmtId="0" fontId="35" fillId="15" borderId="0" xfId="0" applyFont="1" applyFill="1" applyAlignment="1">
      <alignment horizontal="center" vertical="center" wrapText="1"/>
    </xf>
    <xf numFmtId="0" fontId="2" fillId="4" borderId="0" xfId="0" applyFont="1" applyFill="1" applyAlignment="1">
      <alignment horizontal="center" vertical="center"/>
    </xf>
    <xf numFmtId="0" fontId="36" fillId="0" borderId="0" xfId="0" applyFont="1" applyFill="1" applyAlignment="1">
      <alignment horizontal="center" vertical="center"/>
    </xf>
    <xf numFmtId="0" fontId="22" fillId="0" borderId="20" xfId="5" applyFont="1" applyFill="1" applyBorder="1" applyAlignment="1" applyProtection="1">
      <alignment vertical="center" wrapText="1"/>
    </xf>
    <xf numFmtId="0" fontId="22" fillId="0" borderId="20" xfId="5" applyFont="1" applyFill="1" applyBorder="1" applyAlignment="1" applyProtection="1">
      <alignment horizontal="center" vertical="top" wrapText="1"/>
    </xf>
    <xf numFmtId="0" fontId="25" fillId="0" borderId="15" xfId="0" applyFont="1" applyFill="1" applyBorder="1" applyAlignment="1">
      <alignment vertical="top" wrapText="1"/>
    </xf>
    <xf numFmtId="0" fontId="25" fillId="0" borderId="15" xfId="0" applyFont="1" applyFill="1" applyBorder="1" applyAlignment="1">
      <alignment vertical="center" wrapText="1"/>
    </xf>
    <xf numFmtId="0" fontId="25" fillId="0" borderId="15"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4" xfId="0" applyFont="1" applyFill="1" applyBorder="1" applyAlignment="1">
      <alignment vertical="top" wrapText="1"/>
    </xf>
    <xf numFmtId="0" fontId="26" fillId="0" borderId="15" xfId="0" applyFont="1" applyFill="1" applyBorder="1" applyAlignment="1">
      <alignment vertical="center"/>
    </xf>
    <xf numFmtId="0" fontId="37"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6" fillId="4" borderId="0" xfId="0" applyFont="1" applyFill="1" applyAlignment="1">
      <alignment vertical="center"/>
    </xf>
    <xf numFmtId="0" fontId="26" fillId="0" borderId="0" xfId="0" applyNumberFormat="1" applyFont="1" applyFill="1" applyAlignment="1">
      <alignment horizontal="center" vertical="center" wrapText="1"/>
    </xf>
    <xf numFmtId="0" fontId="22" fillId="0" borderId="20" xfId="5" applyFont="1" applyFill="1" applyBorder="1" applyAlignment="1" applyProtection="1">
      <alignment horizontal="center" vertical="center" wrapText="1"/>
    </xf>
    <xf numFmtId="0" fontId="25" fillId="0" borderId="15" xfId="0" applyNumberFormat="1"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0" xfId="0" applyFont="1" applyFill="1" applyAlignment="1">
      <alignment horizontal="left" vertical="top" wrapText="1"/>
    </xf>
    <xf numFmtId="0" fontId="25" fillId="0" borderId="19" xfId="0" applyFont="1" applyFill="1" applyBorder="1" applyAlignment="1">
      <alignment vertical="center" wrapText="1"/>
    </xf>
    <xf numFmtId="0" fontId="25" fillId="0" borderId="0" xfId="0" applyFont="1" applyFill="1" applyAlignment="1">
      <alignment vertical="top" wrapText="1"/>
    </xf>
    <xf numFmtId="0" fontId="2" fillId="0" borderId="15" xfId="0" applyFont="1" applyFill="1" applyBorder="1" applyAlignment="1">
      <alignment horizontal="center" vertical="center" wrapText="1"/>
    </xf>
    <xf numFmtId="0" fontId="37" fillId="0" borderId="15" xfId="0" applyFont="1" applyFill="1" applyBorder="1" applyAlignment="1" applyProtection="1">
      <alignment horizontal="center" vertical="center" wrapText="1"/>
    </xf>
    <xf numFmtId="0" fontId="26" fillId="4" borderId="15" xfId="0" applyFont="1" applyFill="1" applyBorder="1" applyAlignment="1">
      <alignment horizontal="center" vertical="center" wrapText="1"/>
    </xf>
    <xf numFmtId="0" fontId="26" fillId="4" borderId="15" xfId="0" applyFont="1" applyFill="1" applyBorder="1" applyAlignment="1">
      <alignment horizontal="center" vertical="center"/>
    </xf>
    <xf numFmtId="0" fontId="26" fillId="0" borderId="0" xfId="0" applyNumberFormat="1" applyFont="1" applyFill="1" applyAlignment="1">
      <alignment horizontal="center" vertical="center"/>
    </xf>
    <xf numFmtId="0" fontId="25" fillId="0" borderId="14" xfId="0" applyNumberFormat="1" applyFont="1" applyFill="1" applyBorder="1" applyAlignment="1">
      <alignment horizontal="center" vertical="center"/>
    </xf>
    <xf numFmtId="0" fontId="26" fillId="4" borderId="15" xfId="0" applyFont="1" applyFill="1" applyBorder="1" applyAlignment="1">
      <alignment vertical="center"/>
    </xf>
    <xf numFmtId="0" fontId="25" fillId="4" borderId="15" xfId="0" applyFont="1" applyFill="1" applyBorder="1" applyAlignment="1">
      <alignment vertical="center" wrapText="1"/>
    </xf>
    <xf numFmtId="0" fontId="26" fillId="0" borderId="15" xfId="0" applyFont="1" applyFill="1" applyBorder="1" applyAlignment="1">
      <alignment horizontal="center" vertical="center" wrapText="1"/>
    </xf>
    <xf numFmtId="0" fontId="25" fillId="0" borderId="15" xfId="0" applyNumberFormat="1" applyFont="1" applyFill="1" applyBorder="1" applyAlignment="1">
      <alignment horizontal="center" vertical="center" wrapText="1"/>
    </xf>
    <xf numFmtId="0" fontId="15" fillId="4" borderId="15" xfId="0" applyFont="1" applyFill="1" applyBorder="1" applyAlignment="1">
      <alignment vertical="center"/>
    </xf>
    <xf numFmtId="0" fontId="26" fillId="4" borderId="0" xfId="0" applyFont="1" applyFill="1"/>
    <xf numFmtId="0" fontId="25" fillId="0" borderId="19" xfId="0" applyFont="1" applyFill="1" applyBorder="1" applyAlignment="1">
      <alignment horizontal="center" vertical="center" wrapText="1"/>
    </xf>
    <xf numFmtId="0" fontId="25" fillId="4" borderId="15" xfId="0" applyFont="1" applyFill="1" applyBorder="1" applyAlignment="1">
      <alignment vertical="top" wrapText="1"/>
    </xf>
    <xf numFmtId="0" fontId="25" fillId="4" borderId="15" xfId="0" applyFont="1" applyFill="1" applyBorder="1" applyAlignment="1">
      <alignment vertical="center"/>
    </xf>
    <xf numFmtId="0" fontId="25" fillId="4" borderId="16"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4"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9" xfId="0" applyFont="1" applyFill="1" applyBorder="1" applyAlignment="1">
      <alignment vertical="top" wrapText="1"/>
    </xf>
    <xf numFmtId="0" fontId="25" fillId="0" borderId="21"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top" wrapText="1"/>
    </xf>
    <xf numFmtId="0" fontId="38" fillId="0" borderId="15" xfId="0" applyFont="1" applyFill="1" applyBorder="1" applyAlignment="1">
      <alignment vertical="center" wrapText="1"/>
    </xf>
    <xf numFmtId="0" fontId="25" fillId="0" borderId="20" xfId="0" applyNumberFormat="1" applyFont="1" applyFill="1" applyBorder="1" applyAlignment="1">
      <alignment horizontal="center" vertical="center"/>
    </xf>
    <xf numFmtId="0" fontId="25" fillId="0" borderId="15" xfId="0" applyFont="1" applyFill="1" applyBorder="1" applyAlignment="1">
      <alignment vertical="center"/>
    </xf>
    <xf numFmtId="0" fontId="25" fillId="0" borderId="16" xfId="0" applyFont="1" applyFill="1" applyBorder="1" applyAlignment="1">
      <alignment horizontal="center" vertical="center"/>
    </xf>
    <xf numFmtId="0" fontId="25" fillId="4" borderId="19" xfId="0" applyFont="1" applyFill="1" applyBorder="1" applyAlignment="1">
      <alignment vertical="center" wrapText="1"/>
    </xf>
    <xf numFmtId="0" fontId="25" fillId="4" borderId="19" xfId="0" applyFont="1" applyFill="1" applyBorder="1" applyAlignment="1">
      <alignment vertical="top" wrapText="1"/>
    </xf>
    <xf numFmtId="0" fontId="25" fillId="0" borderId="16" xfId="0" applyFont="1" applyFill="1" applyBorder="1" applyAlignment="1">
      <alignment vertical="center" wrapText="1"/>
    </xf>
    <xf numFmtId="0" fontId="25" fillId="4" borderId="19" xfId="0" applyFont="1" applyFill="1" applyBorder="1" applyAlignment="1">
      <alignment horizontal="left" vertical="top" wrapText="1"/>
    </xf>
    <xf numFmtId="0" fontId="25" fillId="4" borderId="19" xfId="0" applyFont="1" applyFill="1" applyBorder="1" applyAlignment="1">
      <alignment horizontal="left" vertical="center" wrapText="1"/>
    </xf>
    <xf numFmtId="0" fontId="25" fillId="4" borderId="21" xfId="0" applyFont="1" applyFill="1" applyBorder="1" applyAlignment="1">
      <alignment horizontal="center" vertical="center" wrapText="1"/>
    </xf>
    <xf numFmtId="0" fontId="25" fillId="4" borderId="20" xfId="0"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38" fillId="0" borderId="15" xfId="0" applyFont="1" applyFill="1" applyBorder="1" applyAlignment="1">
      <alignment horizontal="center" vertical="top"/>
    </xf>
    <xf numFmtId="0" fontId="25" fillId="0" borderId="15" xfId="0" applyFont="1" applyFill="1" applyBorder="1" applyAlignment="1">
      <alignment horizontal="left" vertical="top" wrapText="1"/>
    </xf>
    <xf numFmtId="0" fontId="2" fillId="0" borderId="15" xfId="0" quotePrefix="1" applyFont="1" applyFill="1" applyBorder="1" applyAlignment="1">
      <alignment horizontal="center" vertical="center" wrapText="1"/>
    </xf>
    <xf numFmtId="0" fontId="33" fillId="0" borderId="15" xfId="0" applyFont="1" applyFill="1" applyBorder="1" applyAlignment="1">
      <alignment horizontal="center" vertical="top"/>
    </xf>
    <xf numFmtId="0" fontId="25" fillId="4" borderId="16" xfId="0" applyFont="1" applyFill="1" applyBorder="1" applyAlignment="1">
      <alignment horizontal="center" vertical="center" wrapText="1"/>
    </xf>
    <xf numFmtId="0" fontId="25" fillId="4" borderId="15" xfId="0" quotePrefix="1" applyFont="1" applyFill="1" applyBorder="1" applyAlignment="1">
      <alignment vertical="top" wrapText="1"/>
    </xf>
    <xf numFmtId="0" fontId="25" fillId="0" borderId="19" xfId="0" applyFont="1" applyFill="1" applyBorder="1" applyAlignment="1">
      <alignment vertical="center"/>
    </xf>
    <xf numFmtId="0" fontId="25" fillId="0" borderId="21" xfId="0" applyFont="1" applyFill="1" applyBorder="1" applyAlignment="1">
      <alignment horizontal="center" vertical="center"/>
    </xf>
    <xf numFmtId="17" fontId="25" fillId="0" borderId="15" xfId="0" applyNumberFormat="1" applyFont="1" applyFill="1" applyBorder="1" applyAlignment="1">
      <alignment horizontal="center" vertical="center"/>
    </xf>
    <xf numFmtId="17" fontId="25" fillId="0" borderId="20" xfId="0" applyNumberFormat="1" applyFont="1" applyFill="1" applyBorder="1" applyAlignment="1">
      <alignment horizontal="center" vertical="center"/>
    </xf>
    <xf numFmtId="0" fontId="25" fillId="0" borderId="15" xfId="0" quotePrefix="1" applyFont="1" applyFill="1" applyBorder="1" applyAlignment="1">
      <alignment vertical="top" wrapText="1"/>
    </xf>
    <xf numFmtId="0" fontId="25" fillId="0" borderId="20" xfId="0" applyFont="1" applyFill="1" applyBorder="1" applyAlignment="1">
      <alignment horizontal="center" vertical="center"/>
    </xf>
    <xf numFmtId="0" fontId="25" fillId="0" borderId="16" xfId="0" applyNumberFormat="1" applyFont="1" applyFill="1" applyBorder="1" applyAlignment="1">
      <alignment horizontal="center" vertical="center"/>
    </xf>
    <xf numFmtId="0" fontId="25" fillId="0" borderId="0" xfId="0" applyFont="1" applyFill="1" applyAlignment="1">
      <alignment vertical="center" wrapText="1"/>
    </xf>
    <xf numFmtId="0" fontId="25" fillId="0" borderId="21" xfId="0" applyNumberFormat="1" applyFont="1" applyFill="1" applyBorder="1" applyAlignment="1">
      <alignment horizontal="center" vertical="center"/>
    </xf>
    <xf numFmtId="0" fontId="25" fillId="0" borderId="19" xfId="0" quotePrefix="1" applyFont="1" applyFill="1" applyBorder="1" applyAlignment="1">
      <alignment horizontal="left" vertical="top" wrapText="1"/>
    </xf>
    <xf numFmtId="0" fontId="22" fillId="0" borderId="14" xfId="5" applyFont="1" applyFill="1" applyBorder="1" applyAlignment="1" applyProtection="1">
      <alignment horizontal="center" vertical="center" wrapText="1"/>
    </xf>
    <xf numFmtId="0" fontId="22" fillId="0" borderId="14" xfId="5" applyFont="1" applyFill="1" applyBorder="1" applyAlignment="1" applyProtection="1">
      <alignment horizontal="center" vertical="top" wrapText="1"/>
    </xf>
    <xf numFmtId="0" fontId="25" fillId="0" borderId="22" xfId="0" applyNumberFormat="1" applyFont="1" applyFill="1" applyBorder="1" applyAlignment="1">
      <alignment horizontal="center" vertical="center"/>
    </xf>
    <xf numFmtId="0" fontId="25" fillId="0" borderId="22" xfId="0" applyFont="1" applyFill="1" applyBorder="1" applyAlignment="1">
      <alignment horizontal="center" vertical="center" wrapText="1"/>
    </xf>
    <xf numFmtId="0" fontId="25" fillId="0" borderId="22" xfId="0" applyNumberFormat="1" applyFont="1" applyFill="1" applyBorder="1" applyAlignment="1">
      <alignment horizontal="center" vertical="center" wrapText="1"/>
    </xf>
    <xf numFmtId="17" fontId="25" fillId="0" borderId="15" xfId="0" applyNumberFormat="1" applyFont="1" applyFill="1" applyBorder="1" applyAlignment="1">
      <alignment horizontal="center" vertical="center" wrapText="1"/>
    </xf>
    <xf numFmtId="0" fontId="25" fillId="4" borderId="22" xfId="0" applyFont="1" applyFill="1" applyBorder="1" applyAlignment="1">
      <alignment horizontal="center" vertical="center"/>
    </xf>
    <xf numFmtId="0" fontId="25" fillId="4" borderId="21" xfId="0" applyFont="1" applyFill="1" applyBorder="1" applyAlignment="1">
      <alignment horizontal="center" vertical="center"/>
    </xf>
    <xf numFmtId="0" fontId="45" fillId="0" borderId="23" xfId="0" applyFont="1" applyBorder="1" applyAlignment="1">
      <alignment vertical="center" wrapText="1"/>
    </xf>
    <xf numFmtId="0" fontId="40" fillId="0" borderId="15" xfId="0" applyNumberFormat="1" applyFont="1" applyFill="1" applyBorder="1" applyAlignment="1">
      <alignment horizontal="center" vertical="center"/>
    </xf>
    <xf numFmtId="0" fontId="33" fillId="0" borderId="15" xfId="0" applyFont="1" applyFill="1" applyBorder="1" applyAlignment="1">
      <alignment horizontal="center" vertical="center"/>
    </xf>
    <xf numFmtId="0" fontId="39" fillId="0" borderId="15" xfId="0" applyFont="1" applyFill="1" applyBorder="1" applyAlignment="1">
      <alignment horizontal="left" vertical="center" wrapText="1"/>
    </xf>
    <xf numFmtId="0" fontId="46" fillId="4" borderId="0" xfId="0" applyNumberFormat="1" applyFont="1" applyFill="1" applyAlignment="1">
      <alignment horizontal="center"/>
    </xf>
    <xf numFmtId="0" fontId="35" fillId="6" borderId="20"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6" borderId="15" xfId="0" applyFont="1" applyFill="1" applyBorder="1" applyAlignment="1">
      <alignment horizontal="center" vertical="center" wrapText="1"/>
    </xf>
    <xf numFmtId="0" fontId="35" fillId="6" borderId="19" xfId="0" applyFont="1" applyFill="1" applyBorder="1" applyAlignment="1">
      <alignment horizontal="center" vertical="center"/>
    </xf>
    <xf numFmtId="0" fontId="35" fillId="6" borderId="15" xfId="0" applyFont="1" applyFill="1" applyBorder="1" applyAlignment="1">
      <alignment horizontal="center" vertical="top" wrapText="1"/>
    </xf>
    <xf numFmtId="0" fontId="35" fillId="6" borderId="15" xfId="0" applyFont="1" applyFill="1" applyBorder="1" applyAlignment="1">
      <alignment horizontal="center" vertical="top"/>
    </xf>
    <xf numFmtId="0" fontId="47" fillId="6" borderId="15" xfId="0" applyFont="1" applyFill="1" applyBorder="1" applyAlignment="1">
      <alignment horizontal="center" vertical="top"/>
    </xf>
    <xf numFmtId="0" fontId="26" fillId="4" borderId="19"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6" fillId="4" borderId="20" xfId="0" applyFont="1" applyFill="1" applyBorder="1" applyAlignment="1">
      <alignment horizontal="left" vertical="center" wrapText="1"/>
    </xf>
    <xf numFmtId="0" fontId="26" fillId="4" borderId="19" xfId="0" applyFont="1" applyFill="1" applyBorder="1" applyAlignment="1">
      <alignment horizontal="center" vertical="center"/>
    </xf>
    <xf numFmtId="0" fontId="2" fillId="4" borderId="15" xfId="0" applyFont="1" applyFill="1" applyBorder="1" applyAlignment="1">
      <alignment vertical="top" wrapText="1"/>
    </xf>
    <xf numFmtId="0" fontId="2" fillId="4" borderId="15" xfId="0" applyFont="1" applyFill="1" applyBorder="1" applyAlignment="1">
      <alignment vertical="top"/>
    </xf>
    <xf numFmtId="0" fontId="33" fillId="4" borderId="15" xfId="0" applyFont="1" applyFill="1" applyBorder="1" applyAlignment="1">
      <alignment vertical="top"/>
    </xf>
    <xf numFmtId="0" fontId="38" fillId="4" borderId="15" xfId="0" applyFont="1" applyFill="1" applyBorder="1"/>
    <xf numFmtId="9" fontId="33" fillId="4" borderId="15" xfId="2" applyFont="1" applyFill="1" applyBorder="1"/>
    <xf numFmtId="0" fontId="26" fillId="4" borderId="15" xfId="0" applyFont="1" applyFill="1" applyBorder="1"/>
    <xf numFmtId="0" fontId="26" fillId="4" borderId="16" xfId="0" applyFont="1" applyFill="1" applyBorder="1"/>
    <xf numFmtId="0" fontId="26" fillId="4" borderId="14" xfId="0" applyFont="1" applyFill="1" applyBorder="1"/>
    <xf numFmtId="0" fontId="26" fillId="4" borderId="15" xfId="0" applyFont="1" applyFill="1" applyBorder="1" applyAlignment="1">
      <alignment horizontal="center"/>
    </xf>
    <xf numFmtId="164" fontId="33" fillId="4" borderId="15" xfId="0" applyNumberFormat="1" applyFont="1" applyFill="1" applyBorder="1"/>
    <xf numFmtId="0" fontId="33" fillId="4" borderId="15" xfId="0" applyFont="1" applyFill="1" applyBorder="1"/>
    <xf numFmtId="0" fontId="2" fillId="4" borderId="15" xfId="0" applyFont="1" applyFill="1" applyBorder="1"/>
    <xf numFmtId="0" fontId="2" fillId="4" borderId="16" xfId="0" applyFont="1" applyFill="1" applyBorder="1"/>
    <xf numFmtId="0" fontId="2" fillId="4" borderId="14" xfId="0" applyFont="1" applyFill="1" applyBorder="1"/>
    <xf numFmtId="0" fontId="0" fillId="0" borderId="0" xfId="0" applyFont="1" applyAlignment="1">
      <alignment horizontal="center"/>
    </xf>
    <xf numFmtId="0" fontId="33" fillId="0" borderId="0" xfId="0" applyFont="1"/>
    <xf numFmtId="0" fontId="33" fillId="4" borderId="0" xfId="0" applyFont="1" applyFill="1" applyAlignment="1">
      <alignment horizontal="center"/>
    </xf>
    <xf numFmtId="0" fontId="12" fillId="5" borderId="10" xfId="5" applyFont="1" applyFill="1" applyBorder="1" applyAlignment="1" applyProtection="1">
      <alignment wrapText="1"/>
    </xf>
    <xf numFmtId="0" fontId="48" fillId="5" borderId="10" xfId="1" applyFont="1" applyFill="1" applyBorder="1" applyAlignment="1" applyProtection="1">
      <alignment wrapText="1"/>
    </xf>
    <xf numFmtId="0" fontId="48" fillId="5" borderId="10" xfId="5" applyFont="1" applyFill="1" applyBorder="1" applyAlignment="1" applyProtection="1">
      <alignment wrapText="1"/>
    </xf>
    <xf numFmtId="0" fontId="11" fillId="5" borderId="10" xfId="1" applyFill="1" applyBorder="1" applyAlignment="1" applyProtection="1">
      <alignment wrapText="1"/>
    </xf>
    <xf numFmtId="0" fontId="26" fillId="0" borderId="15" xfId="0" applyFont="1" applyFill="1" applyBorder="1" applyAlignment="1">
      <alignment horizontal="left" vertical="center"/>
    </xf>
    <xf numFmtId="0" fontId="49" fillId="0" borderId="0" xfId="0" applyFont="1"/>
    <xf numFmtId="0" fontId="50" fillId="0" borderId="0" xfId="0" applyFont="1"/>
    <xf numFmtId="0" fontId="0" fillId="0" borderId="0" xfId="0" applyFill="1"/>
    <xf numFmtId="0" fontId="14" fillId="0" borderId="25"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 fillId="0" borderId="24" xfId="0" applyFont="1" applyFill="1" applyBorder="1" applyAlignment="1">
      <alignment vertical="center" wrapText="1"/>
    </xf>
    <xf numFmtId="0" fontId="14" fillId="0" borderId="26" xfId="0" applyFont="1" applyFill="1" applyBorder="1" applyAlignment="1">
      <alignment vertical="center"/>
    </xf>
    <xf numFmtId="0" fontId="14" fillId="0" borderId="28" xfId="0" applyFont="1" applyFill="1" applyBorder="1" applyAlignment="1">
      <alignment vertical="center"/>
    </xf>
    <xf numFmtId="0" fontId="51" fillId="18" borderId="29" xfId="0" applyFont="1" applyFill="1" applyBorder="1" applyAlignment="1">
      <alignment horizontal="left" vertical="center" wrapText="1" readingOrder="1"/>
    </xf>
    <xf numFmtId="0" fontId="51" fillId="18" borderId="0" xfId="0" applyFont="1" applyFill="1" applyAlignment="1">
      <alignment horizontal="left" vertical="center" wrapText="1" readingOrder="1"/>
    </xf>
    <xf numFmtId="0" fontId="51" fillId="0" borderId="0" xfId="0" applyFont="1" applyAlignment="1">
      <alignment horizontal="center" vertical="center" wrapText="1" readingOrder="1"/>
    </xf>
    <xf numFmtId="0" fontId="51" fillId="0" borderId="0" xfId="0" applyFont="1" applyAlignment="1">
      <alignment horizontal="left" vertical="center" wrapText="1" readingOrder="1"/>
    </xf>
    <xf numFmtId="0" fontId="51" fillId="18" borderId="0" xfId="0" applyFont="1" applyFill="1" applyAlignment="1">
      <alignment horizontal="center" vertical="center" wrapText="1" readingOrder="1"/>
    </xf>
    <xf numFmtId="0" fontId="51" fillId="19" borderId="0" xfId="0" applyFont="1" applyFill="1" applyAlignment="1">
      <alignment horizontal="center" vertical="center" wrapText="1" readingOrder="1"/>
    </xf>
    <xf numFmtId="0" fontId="51" fillId="19" borderId="0" xfId="0" applyFont="1" applyFill="1" applyAlignment="1">
      <alignment horizontal="left" vertical="center" wrapText="1" readingOrder="1"/>
    </xf>
    <xf numFmtId="0" fontId="51" fillId="19" borderId="30" xfId="0" applyFont="1" applyFill="1" applyBorder="1" applyAlignment="1">
      <alignment horizontal="center" vertical="center" wrapText="1" readingOrder="1"/>
    </xf>
    <xf numFmtId="0" fontId="51" fillId="19" borderId="30" xfId="0" applyFont="1" applyFill="1" applyBorder="1" applyAlignment="1">
      <alignment horizontal="left" vertical="center" wrapText="1" readingOrder="1"/>
    </xf>
    <xf numFmtId="0" fontId="2" fillId="4" borderId="10" xfId="0" applyFont="1" applyFill="1" applyBorder="1" applyAlignment="1">
      <alignment horizontal="left" vertical="center" wrapText="1"/>
    </xf>
    <xf numFmtId="0" fontId="2" fillId="4" borderId="10" xfId="0" applyFont="1" applyFill="1" applyBorder="1" applyAlignment="1">
      <alignment horizontal="left" vertical="center"/>
    </xf>
    <xf numFmtId="0" fontId="0" fillId="0" borderId="0" xfId="0" applyAlignment="1">
      <alignment horizontal="left"/>
    </xf>
    <xf numFmtId="0" fontId="2" fillId="4" borderId="0" xfId="0" applyFont="1" applyFill="1" applyAlignment="1">
      <alignment horizontal="left"/>
    </xf>
    <xf numFmtId="0" fontId="12" fillId="4" borderId="10" xfId="1" applyFont="1" applyFill="1" applyBorder="1" applyAlignment="1" applyProtection="1">
      <alignment horizontal="left" vertical="center" wrapText="1"/>
    </xf>
    <xf numFmtId="0" fontId="2" fillId="4" borderId="10" xfId="0" applyFont="1" applyFill="1" applyBorder="1" applyAlignment="1">
      <alignment horizontal="left"/>
    </xf>
    <xf numFmtId="0" fontId="29" fillId="0" borderId="11" xfId="0" applyFont="1" applyFill="1" applyBorder="1" applyAlignment="1">
      <alignment horizontal="left" vertical="center"/>
    </xf>
    <xf numFmtId="0" fontId="52" fillId="0" borderId="0" xfId="0" applyFont="1"/>
    <xf numFmtId="0" fontId="26" fillId="0" borderId="0" xfId="0" applyFont="1" applyFill="1" applyBorder="1" applyAlignment="1">
      <alignment horizontal="left" vertical="center"/>
    </xf>
    <xf numFmtId="0" fontId="0" fillId="0" borderId="0" xfId="0"/>
    <xf numFmtId="0" fontId="26" fillId="17" borderId="15" xfId="0" applyFont="1" applyFill="1" applyBorder="1" applyAlignment="1">
      <alignment horizontal="left" vertical="center"/>
    </xf>
    <xf numFmtId="0" fontId="55" fillId="0" borderId="0" xfId="0" applyFont="1" applyAlignment="1">
      <alignment vertical="center"/>
    </xf>
    <xf numFmtId="0" fontId="56" fillId="0" borderId="0" xfId="0" applyFont="1" applyAlignment="1">
      <alignment vertical="center" wrapText="1"/>
    </xf>
    <xf numFmtId="0" fontId="62" fillId="7" borderId="45" xfId="0" applyFont="1" applyFill="1" applyBorder="1" applyAlignment="1" applyProtection="1">
      <alignment vertical="center"/>
    </xf>
    <xf numFmtId="0" fontId="62" fillId="7" borderId="43" xfId="0" applyFont="1" applyFill="1" applyBorder="1" applyAlignment="1" applyProtection="1">
      <alignment vertical="center"/>
    </xf>
    <xf numFmtId="0" fontId="62" fillId="3" borderId="46" xfId="0" applyFont="1" applyFill="1" applyBorder="1" applyAlignment="1" applyProtection="1">
      <alignment horizontal="left" vertical="top" wrapText="1"/>
      <protection locked="0"/>
    </xf>
    <xf numFmtId="0" fontId="62" fillId="3" borderId="47" xfId="0" applyFont="1" applyFill="1" applyBorder="1" applyAlignment="1" applyProtection="1">
      <alignment horizontal="left" vertical="top" wrapText="1"/>
      <protection locked="0"/>
    </xf>
    <xf numFmtId="0" fontId="62" fillId="3" borderId="34" xfId="0" applyFont="1" applyFill="1" applyBorder="1" applyAlignment="1" applyProtection="1">
      <alignment horizontal="left" vertical="top" wrapText="1"/>
      <protection locked="0"/>
    </xf>
    <xf numFmtId="0" fontId="62" fillId="3" borderId="44" xfId="0" applyFont="1" applyFill="1" applyBorder="1" applyAlignment="1" applyProtection="1">
      <alignment horizontal="left" vertical="top" wrapText="1"/>
      <protection locked="0"/>
    </xf>
    <xf numFmtId="0" fontId="62" fillId="3" borderId="9" xfId="0" applyFont="1" applyFill="1" applyBorder="1" applyAlignment="1" applyProtection="1">
      <alignment horizontal="left" vertical="top" wrapText="1"/>
      <protection locked="0"/>
    </xf>
    <xf numFmtId="0" fontId="62" fillId="3" borderId="48" xfId="0" applyFont="1" applyFill="1" applyBorder="1" applyAlignment="1" applyProtection="1">
      <alignment horizontal="left" vertical="top" wrapText="1"/>
      <protection locked="0"/>
    </xf>
    <xf numFmtId="0" fontId="62" fillId="3" borderId="7" xfId="0" applyFont="1" applyFill="1" applyBorder="1" applyAlignment="1" applyProtection="1">
      <alignment horizontal="left" vertical="top" wrapText="1"/>
      <protection locked="0"/>
    </xf>
    <xf numFmtId="0" fontId="62" fillId="3" borderId="3" xfId="0" applyFont="1" applyFill="1" applyBorder="1" applyAlignment="1" applyProtection="1">
      <alignment horizontal="left" vertical="top" wrapText="1"/>
      <protection locked="0"/>
    </xf>
    <xf numFmtId="0" fontId="62" fillId="3" borderId="38" xfId="0" applyFont="1" applyFill="1" applyBorder="1" applyAlignment="1" applyProtection="1">
      <alignment horizontal="left" vertical="top" wrapText="1"/>
      <protection locked="0"/>
    </xf>
    <xf numFmtId="0" fontId="62" fillId="3" borderId="35" xfId="0" applyFont="1" applyFill="1" applyBorder="1" applyAlignment="1" applyProtection="1">
      <alignment horizontal="left" vertical="top" wrapText="1"/>
      <protection locked="0"/>
    </xf>
    <xf numFmtId="0" fontId="62" fillId="3" borderId="36" xfId="0" applyFont="1" applyFill="1" applyBorder="1" applyAlignment="1" applyProtection="1">
      <alignment horizontal="left" vertical="top" wrapText="1"/>
      <protection locked="0"/>
    </xf>
    <xf numFmtId="0" fontId="62" fillId="3" borderId="37" xfId="0" applyFont="1" applyFill="1" applyBorder="1" applyAlignment="1" applyProtection="1">
      <alignment horizontal="left" vertical="top" wrapText="1"/>
      <protection locked="0"/>
    </xf>
    <xf numFmtId="0" fontId="63" fillId="0" borderId="33" xfId="0" applyFont="1" applyBorder="1" applyAlignment="1" applyProtection="1">
      <alignment wrapText="1"/>
      <protection locked="0"/>
    </xf>
    <xf numFmtId="0" fontId="59" fillId="0" borderId="0" xfId="0" applyFont="1" applyAlignment="1">
      <alignment horizontal="left" vertical="top" wrapText="1"/>
    </xf>
    <xf numFmtId="0" fontId="65" fillId="0" borderId="0" xfId="0" applyFont="1" applyBorder="1" applyAlignment="1">
      <alignment vertical="top" wrapText="1"/>
    </xf>
    <xf numFmtId="0" fontId="55" fillId="0" borderId="55" xfId="0" applyFont="1" applyBorder="1" applyAlignment="1">
      <alignment vertical="center"/>
    </xf>
    <xf numFmtId="0" fontId="55" fillId="0" borderId="0" xfId="0" applyFont="1" applyBorder="1" applyAlignment="1">
      <alignment vertical="center"/>
    </xf>
    <xf numFmtId="0" fontId="57" fillId="0" borderId="55" xfId="0" applyFont="1" applyBorder="1" applyAlignment="1">
      <alignment horizontal="left" vertical="center"/>
    </xf>
    <xf numFmtId="0" fontId="0" fillId="0" borderId="55" xfId="0" applyBorder="1"/>
    <xf numFmtId="0" fontId="66" fillId="0" borderId="0" xfId="0" applyFont="1"/>
    <xf numFmtId="0" fontId="67" fillId="0" borderId="0" xfId="0" applyFont="1" applyAlignment="1">
      <alignment vertical="top"/>
    </xf>
    <xf numFmtId="0" fontId="66" fillId="0" borderId="0" xfId="0" applyFont="1" applyAlignment="1">
      <alignment vertical="top" wrapText="1"/>
    </xf>
    <xf numFmtId="0" fontId="67" fillId="0" borderId="0" xfId="0" applyFont="1"/>
    <xf numFmtId="0" fontId="0" fillId="0" borderId="0" xfId="0" applyFill="1" applyAlignment="1">
      <alignment vertical="top" wrapText="1"/>
    </xf>
    <xf numFmtId="0" fontId="66" fillId="0" borderId="0" xfId="0" applyFont="1" applyFill="1"/>
    <xf numFmtId="0" fontId="68" fillId="0" borderId="0" xfId="0" applyFont="1" applyFill="1" applyAlignment="1">
      <alignment horizontal="left" vertical="top" wrapText="1"/>
    </xf>
    <xf numFmtId="0" fontId="59" fillId="0" borderId="0" xfId="0" applyFont="1" applyFill="1" applyAlignment="1">
      <alignment horizontal="left" vertical="top" wrapText="1"/>
    </xf>
    <xf numFmtId="0" fontId="59" fillId="0" borderId="57" xfId="0" applyFont="1" applyBorder="1" applyAlignment="1">
      <alignment vertical="top" wrapText="1"/>
    </xf>
    <xf numFmtId="0" fontId="0" fillId="0" borderId="58" xfId="0" applyFill="1" applyBorder="1" applyAlignment="1">
      <alignment vertical="top" wrapText="1"/>
    </xf>
    <xf numFmtId="0" fontId="0" fillId="0" borderId="0" xfId="0" applyBorder="1"/>
    <xf numFmtId="0" fontId="59" fillId="0" borderId="61" xfId="0" applyFont="1" applyBorder="1" applyAlignment="1">
      <alignment vertical="top" wrapText="1"/>
    </xf>
    <xf numFmtId="0" fontId="59" fillId="0" borderId="0" xfId="0" applyFont="1" applyBorder="1" applyAlignment="1">
      <alignment horizontal="left" vertical="top" wrapText="1"/>
    </xf>
    <xf numFmtId="0" fontId="0" fillId="0" borderId="0" xfId="0" applyProtection="1">
      <protection locked="0"/>
    </xf>
    <xf numFmtId="0" fontId="59" fillId="0" borderId="0" xfId="0" applyFont="1" applyAlignment="1" applyProtection="1">
      <alignment horizontal="center" vertical="center"/>
    </xf>
    <xf numFmtId="0" fontId="60" fillId="0" borderId="0" xfId="0" applyFont="1" applyAlignment="1" applyProtection="1">
      <alignment vertical="center"/>
    </xf>
    <xf numFmtId="0" fontId="59" fillId="0" borderId="0" xfId="0" applyFont="1" applyProtection="1"/>
    <xf numFmtId="0" fontId="59" fillId="0" borderId="0" xfId="0" applyFont="1" applyAlignment="1" applyProtection="1">
      <alignment horizontal="left" vertical="center"/>
    </xf>
    <xf numFmtId="0" fontId="59" fillId="0" borderId="0" xfId="0" applyFont="1" applyAlignment="1" applyProtection="1">
      <alignment horizontal="center"/>
    </xf>
    <xf numFmtId="0" fontId="63" fillId="0" borderId="33" xfId="0" applyFont="1" applyBorder="1" applyAlignment="1" applyProtection="1">
      <alignment wrapText="1"/>
    </xf>
    <xf numFmtId="0" fontId="58" fillId="0" borderId="0" xfId="0" applyFont="1" applyProtection="1"/>
    <xf numFmtId="0" fontId="64" fillId="0" borderId="33" xfId="1" applyFont="1" applyBorder="1" applyAlignment="1" applyProtection="1">
      <alignment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1" fillId="0" borderId="0" xfId="0" applyFont="1" applyAlignment="1">
      <alignment horizontal="left" vertical="center" wrapText="1" readingOrder="1"/>
    </xf>
    <xf numFmtId="0" fontId="51" fillId="19" borderId="8" xfId="0" applyFont="1" applyFill="1" applyBorder="1" applyAlignment="1">
      <alignment horizontal="center" vertical="center" wrapText="1" readingOrder="1"/>
    </xf>
    <xf numFmtId="0" fontId="51" fillId="0" borderId="8" xfId="0" applyFont="1" applyBorder="1" applyAlignment="1">
      <alignment horizontal="center" vertical="center" wrapText="1" readingOrder="1"/>
    </xf>
    <xf numFmtId="0" fontId="51" fillId="0" borderId="32" xfId="0" applyFont="1" applyBorder="1" applyAlignment="1">
      <alignment horizontal="center" vertical="center" wrapText="1" readingOrder="1"/>
    </xf>
    <xf numFmtId="0" fontId="51" fillId="18" borderId="31" xfId="0" applyFont="1" applyFill="1" applyBorder="1" applyAlignment="1">
      <alignment horizontal="center" vertical="center" wrapText="1" readingOrder="1"/>
    </xf>
    <xf numFmtId="0" fontId="51" fillId="18" borderId="8" xfId="0" applyFont="1" applyFill="1" applyBorder="1" applyAlignment="1">
      <alignment horizontal="center" vertical="center" wrapText="1" readingOrder="1"/>
    </xf>
    <xf numFmtId="0" fontId="51" fillId="18" borderId="29" xfId="0" applyFont="1" applyFill="1" applyBorder="1" applyAlignment="1">
      <alignment horizontal="center" vertical="center" wrapText="1" readingOrder="1"/>
    </xf>
    <xf numFmtId="0" fontId="51" fillId="18" borderId="0" xfId="0" applyFont="1" applyFill="1" applyBorder="1" applyAlignment="1">
      <alignment horizontal="center" vertical="center" wrapText="1" readingOrder="1"/>
    </xf>
    <xf numFmtId="0" fontId="1" fillId="11" borderId="18" xfId="0" applyFont="1" applyFill="1" applyBorder="1" applyAlignment="1">
      <alignment horizontal="center" vertical="center" wrapText="1"/>
    </xf>
    <xf numFmtId="0" fontId="14" fillId="13" borderId="18" xfId="0" applyFont="1" applyFill="1" applyBorder="1" applyAlignment="1">
      <alignment horizontal="center" vertical="center" wrapText="1"/>
    </xf>
    <xf numFmtId="0" fontId="1" fillId="11" borderId="18" xfId="0" applyFont="1" applyFill="1" applyBorder="1" applyAlignment="1">
      <alignment horizontal="center" vertical="center"/>
    </xf>
    <xf numFmtId="0" fontId="1" fillId="6" borderId="18"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9" fillId="0" borderId="13" xfId="0" applyFont="1" applyFill="1" applyBorder="1" applyAlignment="1">
      <alignment horizontal="center" vertical="center"/>
    </xf>
    <xf numFmtId="0" fontId="69" fillId="21" borderId="59" xfId="1" applyFont="1" applyFill="1" applyBorder="1" applyAlignment="1" applyProtection="1">
      <alignment horizontal="center" vertical="center" wrapText="1"/>
      <protection locked="0"/>
    </xf>
    <xf numFmtId="0" fontId="69" fillId="21" borderId="60" xfId="1" applyFont="1" applyFill="1" applyBorder="1" applyAlignment="1" applyProtection="1">
      <alignment horizontal="center" vertical="center" wrapText="1"/>
      <protection locked="0"/>
    </xf>
    <xf numFmtId="0" fontId="59" fillId="0" borderId="0" xfId="0" applyFont="1" applyAlignment="1">
      <alignment horizontal="left" vertical="top" wrapText="1"/>
    </xf>
    <xf numFmtId="0" fontId="65" fillId="0" borderId="56" xfId="0" applyFont="1" applyBorder="1" applyAlignment="1">
      <alignment horizontal="left" vertical="top" wrapText="1"/>
    </xf>
    <xf numFmtId="0" fontId="65" fillId="0" borderId="0" xfId="0" applyFont="1" applyBorder="1" applyAlignment="1">
      <alignment horizontal="left" vertical="top" wrapText="1"/>
    </xf>
    <xf numFmtId="0" fontId="59" fillId="0" borderId="56" xfId="0" applyFont="1" applyBorder="1" applyAlignment="1">
      <alignment horizontal="left" vertical="top" wrapText="1"/>
    </xf>
    <xf numFmtId="0" fontId="62" fillId="7" borderId="40" xfId="0" applyFont="1" applyFill="1" applyBorder="1" applyAlignment="1" applyProtection="1">
      <alignment horizontal="center" vertical="center" wrapText="1"/>
    </xf>
    <xf numFmtId="0" fontId="62" fillId="7" borderId="41" xfId="0" applyFont="1" applyFill="1" applyBorder="1" applyAlignment="1" applyProtection="1">
      <alignment horizontal="center" vertical="center" wrapText="1"/>
    </xf>
    <xf numFmtId="0" fontId="62" fillId="7" borderId="39" xfId="0" applyFont="1" applyFill="1" applyBorder="1" applyAlignment="1" applyProtection="1">
      <alignment horizontal="center" vertical="center" wrapText="1"/>
    </xf>
    <xf numFmtId="0" fontId="61" fillId="20" borderId="49" xfId="0" applyFont="1" applyFill="1" applyBorder="1" applyAlignment="1" applyProtection="1">
      <alignment horizontal="center" vertical="center" wrapText="1"/>
    </xf>
    <xf numFmtId="0" fontId="61" fillId="20" borderId="50" xfId="0" applyFont="1" applyFill="1" applyBorder="1" applyAlignment="1" applyProtection="1">
      <alignment horizontal="center" vertical="center" wrapText="1"/>
    </xf>
    <xf numFmtId="0" fontId="61" fillId="20" borderId="51" xfId="0" applyFont="1" applyFill="1" applyBorder="1" applyAlignment="1" applyProtection="1">
      <alignment horizontal="center" vertical="center" wrapText="1"/>
    </xf>
    <xf numFmtId="0" fontId="62" fillId="7" borderId="52" xfId="0" applyFont="1" applyFill="1" applyBorder="1" applyAlignment="1" applyProtection="1">
      <alignment horizontal="center" vertical="center" wrapText="1"/>
    </xf>
    <xf numFmtId="0" fontId="62" fillId="7" borderId="42" xfId="0" applyFont="1" applyFill="1" applyBorder="1" applyAlignment="1" applyProtection="1">
      <alignment horizontal="center" vertical="center" wrapText="1"/>
    </xf>
    <xf numFmtId="0" fontId="62" fillId="7" borderId="53" xfId="0" applyFont="1" applyFill="1" applyBorder="1" applyAlignment="1" applyProtection="1">
      <alignment horizontal="center" vertical="center" wrapText="1"/>
    </xf>
    <xf numFmtId="0" fontId="62" fillId="7" borderId="54" xfId="0" applyFont="1" applyFill="1" applyBorder="1" applyAlignment="1" applyProtection="1">
      <alignment horizontal="center" vertical="center" wrapText="1"/>
    </xf>
    <xf numFmtId="0" fontId="62" fillId="7" borderId="43" xfId="0" applyFont="1" applyFill="1" applyBorder="1" applyAlignment="1" applyProtection="1">
      <alignment horizontal="center" vertical="center" wrapText="1"/>
    </xf>
    <xf numFmtId="0" fontId="62" fillId="7" borderId="42" xfId="0" applyFont="1" applyFill="1" applyBorder="1" applyAlignment="1" applyProtection="1">
      <alignment horizontal="center" vertical="center"/>
    </xf>
    <xf numFmtId="0" fontId="62" fillId="7" borderId="43" xfId="0" applyFont="1" applyFill="1" applyBorder="1" applyAlignment="1" applyProtection="1">
      <alignment horizontal="center" vertical="center"/>
    </xf>
  </cellXfs>
  <cellStyles count="19">
    <cellStyle name="Hiperlink" xfId="1" builtinId="8"/>
    <cellStyle name="Hiperlink 2" xfId="16"/>
    <cellStyle name="Hiperlink Visitado" xfId="3" builtinId="9" hidden="1"/>
    <cellStyle name="Hiperlink Visitado" xfId="4" builtinId="9" hidden="1"/>
    <cellStyle name="Hiperlink Visitado" xfId="6" builtinId="9" hidden="1"/>
    <cellStyle name="Hiperlink Visitado" xfId="7" builtinId="9" hidden="1"/>
    <cellStyle name="Hiperlink Visitado" xfId="8" builtinId="9" hidden="1"/>
    <cellStyle name="Hiperlink Visitado" xfId="9" builtinId="9" hidden="1"/>
    <cellStyle name="Hiperlink Visitado" xfId="10" builtinId="9" hidden="1"/>
    <cellStyle name="Hiperlink Visitado" xfId="11" builtinId="9" hidden="1"/>
    <cellStyle name="Hiperlink Visitado" xfId="12" builtinId="9" hidden="1"/>
    <cellStyle name="Hiperlink Visitado" xfId="13" builtinId="9" hidden="1"/>
    <cellStyle name="Hiperlink Visitado" xfId="14" builtinId="9" hidden="1"/>
    <cellStyle name="Hiperlink Visitado" xfId="15" builtinId="9" hidden="1"/>
    <cellStyle name="Hyperlink 2" xfId="5"/>
    <cellStyle name="Normal" xfId="0" builtinId="0"/>
    <cellStyle name="Normal 2" xfId="17"/>
    <cellStyle name="Percent 2" xfId="18"/>
    <cellStyle name="Porcentagem" xfId="2" builtinId="5"/>
  </cellStyles>
  <dxfs count="19">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0"/>
      </font>
      <fill>
        <patternFill>
          <bgColor theme="0"/>
        </patternFill>
      </fill>
    </dxf>
    <dxf>
      <font>
        <color theme="3" tint="0.79998168889431442"/>
      </font>
      <fill>
        <patternFill>
          <bgColor theme="3" tint="0.79998168889431442"/>
        </patternFill>
      </fill>
    </dxf>
    <dxf>
      <font>
        <color theme="3"/>
      </font>
      <fill>
        <patternFill>
          <bgColor theme="3"/>
        </patternFill>
      </fill>
    </dxf>
    <dxf>
      <font>
        <color theme="0"/>
      </font>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tint="0.79998168889431442"/>
      </font>
      <fill>
        <patternFill patternType="solid">
          <fgColor indexed="64"/>
          <bgColor theme="9" tint="0.79998168889431442"/>
        </patternFill>
      </fill>
    </dxf>
    <dxf>
      <font>
        <color theme="9" tint="0.79998168889431442"/>
      </font>
      <fill>
        <patternFill patternType="solid">
          <fgColor indexed="64"/>
          <bgColor theme="9" tint="0.79998168889431442"/>
        </patternFill>
      </fill>
    </dxf>
    <dxf>
      <font>
        <color theme="9" tint="0.79998168889431442"/>
      </font>
      <fill>
        <patternFill patternType="solid">
          <fgColor indexed="64"/>
          <bgColor theme="9" tint="0.79998168889431442"/>
        </patternFill>
      </fill>
    </dxf>
    <dxf>
      <font>
        <color theme="9" tint="0.79998168889431442"/>
      </font>
      <fill>
        <patternFill patternType="solid">
          <fgColor indexed="64"/>
          <bgColor theme="9" tint="0.79998168889431442"/>
        </patternFill>
      </fill>
    </dxf>
    <dxf>
      <font>
        <color theme="9" tint="0.79998168889431442"/>
      </font>
      <fill>
        <patternFill patternType="solid">
          <fgColor indexed="64"/>
          <bgColor theme="9" tint="0.79998168889431442"/>
        </patternFill>
      </fill>
    </dxf>
    <dxf>
      <font>
        <color theme="9" tint="0.79998168889431442"/>
      </font>
      <fill>
        <patternFill patternType="solid">
          <fgColor indexed="64"/>
          <bgColor theme="9" tint="0.79998168889431442"/>
        </patternFill>
      </fill>
    </dxf>
    <dxf>
      <font>
        <color theme="9" tint="0.79998168889431442"/>
      </font>
      <fill>
        <patternFill patternType="solid">
          <fgColor indexed="64"/>
          <bgColor theme="9" tint="0.79998168889431442"/>
        </patternFill>
      </fill>
    </dxf>
  </dxfs>
  <tableStyles count="0" defaultTableStyle="TableStyleMedium9" defaultPivotStyle="PivotStyleLight16"/>
  <colors>
    <mruColors>
      <color rgb="FF0000FF"/>
      <color rgb="FFD183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9.png"/><Relationship Id="rId5" Type="http://schemas.openxmlformats.org/officeDocument/2006/relationships/hyperlink" Target="http://www.inventta.net" TargetMode="External"/><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emf"/></Relationships>
</file>

<file path=xl/drawings/_rels/drawing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3444419</xdr:colOff>
      <xdr:row>0</xdr:row>
      <xdr:rowOff>457200</xdr:rowOff>
    </xdr:from>
    <xdr:to>
      <xdr:col>4</xdr:col>
      <xdr:colOff>3972625</xdr:colOff>
      <xdr:row>0</xdr:row>
      <xdr:rowOff>714375</xdr:rowOff>
    </xdr:to>
    <xdr:pic>
      <xdr:nvPicPr>
        <xdr:cNvPr id="2" name="Imagem 1" descr="Sebrae.jpg"/>
        <xdr:cNvPicPr>
          <a:picLocks noChangeAspect="1"/>
        </xdr:cNvPicPr>
      </xdr:nvPicPr>
      <xdr:blipFill>
        <a:blip xmlns:r="http://schemas.openxmlformats.org/officeDocument/2006/relationships" r:embed="rId1" cstate="print"/>
        <a:stretch>
          <a:fillRect/>
        </a:stretch>
      </xdr:blipFill>
      <xdr:spPr>
        <a:xfrm>
          <a:off x="8283119" y="457200"/>
          <a:ext cx="528206" cy="257175"/>
        </a:xfrm>
        <a:prstGeom prst="rect">
          <a:avLst/>
        </a:prstGeom>
      </xdr:spPr>
    </xdr:pic>
    <xdr:clientData/>
  </xdr:twoCellAnchor>
  <xdr:twoCellAnchor editAs="oneCell">
    <xdr:from>
      <xdr:col>4</xdr:col>
      <xdr:colOff>3371850</xdr:colOff>
      <xdr:row>0</xdr:row>
      <xdr:rowOff>83839</xdr:rowOff>
    </xdr:from>
    <xdr:to>
      <xdr:col>4</xdr:col>
      <xdr:colOff>3978301</xdr:colOff>
      <xdr:row>0</xdr:row>
      <xdr:rowOff>342900</xdr:rowOff>
    </xdr:to>
    <xdr:pic>
      <xdr:nvPicPr>
        <xdr:cNvPr id="3" name="Imagem 2" descr="logo_abdi.jpg"/>
        <xdr:cNvPicPr>
          <a:picLocks noChangeAspect="1"/>
        </xdr:cNvPicPr>
      </xdr:nvPicPr>
      <xdr:blipFill>
        <a:blip xmlns:r="http://schemas.openxmlformats.org/officeDocument/2006/relationships" r:embed="rId2" cstate="print"/>
        <a:stretch>
          <a:fillRect/>
        </a:stretch>
      </xdr:blipFill>
      <xdr:spPr>
        <a:xfrm>
          <a:off x="8210550" y="83839"/>
          <a:ext cx="606451" cy="259061"/>
        </a:xfrm>
        <a:prstGeom prst="rect">
          <a:avLst/>
        </a:prstGeom>
      </xdr:spPr>
    </xdr:pic>
    <xdr:clientData/>
  </xdr:twoCellAnchor>
  <xdr:twoCellAnchor editAs="oneCell">
    <xdr:from>
      <xdr:col>4</xdr:col>
      <xdr:colOff>371476</xdr:colOff>
      <xdr:row>0</xdr:row>
      <xdr:rowOff>122347</xdr:rowOff>
    </xdr:from>
    <xdr:to>
      <xdr:col>4</xdr:col>
      <xdr:colOff>1857376</xdr:colOff>
      <xdr:row>0</xdr:row>
      <xdr:rowOff>642457</xdr:rowOff>
    </xdr:to>
    <xdr:pic>
      <xdr:nvPicPr>
        <xdr:cNvPr id="5" name="Imagem 4" descr="inventta+.png"/>
        <xdr:cNvPicPr>
          <a:picLocks noChangeAspect="1"/>
        </xdr:cNvPicPr>
      </xdr:nvPicPr>
      <xdr:blipFill>
        <a:blip xmlns:r="http://schemas.openxmlformats.org/officeDocument/2006/relationships" r:embed="rId3" cstate="print"/>
        <a:stretch>
          <a:fillRect/>
        </a:stretch>
      </xdr:blipFill>
      <xdr:spPr>
        <a:xfrm>
          <a:off x="5210176" y="122347"/>
          <a:ext cx="1485900" cy="520110"/>
        </a:xfrm>
        <a:prstGeom prst="rect">
          <a:avLst/>
        </a:prstGeom>
      </xdr:spPr>
    </xdr:pic>
    <xdr:clientData/>
  </xdr:twoCellAnchor>
  <xdr:twoCellAnchor editAs="oneCell">
    <xdr:from>
      <xdr:col>4</xdr:col>
      <xdr:colOff>2306485</xdr:colOff>
      <xdr:row>0</xdr:row>
      <xdr:rowOff>273845</xdr:rowOff>
    </xdr:from>
    <xdr:to>
      <xdr:col>4</xdr:col>
      <xdr:colOff>3262311</xdr:colOff>
      <xdr:row>0</xdr:row>
      <xdr:rowOff>547688</xdr:rowOff>
    </xdr:to>
    <xdr:pic>
      <xdr:nvPicPr>
        <xdr:cNvPr id="6" name="Imagem 5" descr="logotipo_ABIHPEC.gif"/>
        <xdr:cNvPicPr>
          <a:picLocks noChangeAspect="1"/>
        </xdr:cNvPicPr>
      </xdr:nvPicPr>
      <xdr:blipFill>
        <a:blip xmlns:r="http://schemas.openxmlformats.org/officeDocument/2006/relationships" r:embed="rId4" cstate="print"/>
        <a:srcRect r="7885" b="3448"/>
        <a:stretch>
          <a:fillRect/>
        </a:stretch>
      </xdr:blipFill>
      <xdr:spPr>
        <a:xfrm>
          <a:off x="7152329" y="273845"/>
          <a:ext cx="955826" cy="273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476006</xdr:colOff>
      <xdr:row>20</xdr:row>
      <xdr:rowOff>61676</xdr:rowOff>
    </xdr:from>
    <xdr:to>
      <xdr:col>11</xdr:col>
      <xdr:colOff>318654</xdr:colOff>
      <xdr:row>22</xdr:row>
      <xdr:rowOff>104476</xdr:rowOff>
    </xdr:to>
    <xdr:pic>
      <xdr:nvPicPr>
        <xdr:cNvPr id="2" name="Imagem 1"/>
        <xdr:cNvPicPr>
          <a:picLocks noChangeAspect="1"/>
        </xdr:cNvPicPr>
      </xdr:nvPicPr>
      <xdr:blipFill>
        <a:blip xmlns:r="http://schemas.openxmlformats.org/officeDocument/2006/relationships" r:embed="rId1"/>
        <a:stretch>
          <a:fillRect/>
        </a:stretch>
      </xdr:blipFill>
      <xdr:spPr>
        <a:xfrm>
          <a:off x="6581531" y="4166951"/>
          <a:ext cx="1214248" cy="404750"/>
        </a:xfrm>
        <a:prstGeom prst="rect">
          <a:avLst/>
        </a:prstGeom>
      </xdr:spPr>
    </xdr:pic>
    <xdr:clientData/>
  </xdr:twoCellAnchor>
  <xdr:twoCellAnchor editAs="oneCell">
    <xdr:from>
      <xdr:col>12</xdr:col>
      <xdr:colOff>122176</xdr:colOff>
      <xdr:row>20</xdr:row>
      <xdr:rowOff>74780</xdr:rowOff>
    </xdr:from>
    <xdr:to>
      <xdr:col>13</xdr:col>
      <xdr:colOff>665922</xdr:colOff>
      <xdr:row>22</xdr:row>
      <xdr:rowOff>85725</xdr:rowOff>
    </xdr:to>
    <xdr:pic>
      <xdr:nvPicPr>
        <xdr:cNvPr id="3" name="Imagem 2"/>
        <xdr:cNvPicPr>
          <a:picLocks noChangeAspect="1"/>
        </xdr:cNvPicPr>
      </xdr:nvPicPr>
      <xdr:blipFill>
        <a:blip xmlns:r="http://schemas.openxmlformats.org/officeDocument/2006/relationships" r:embed="rId2"/>
        <a:stretch>
          <a:fillRect/>
        </a:stretch>
      </xdr:blipFill>
      <xdr:spPr>
        <a:xfrm>
          <a:off x="8285101" y="4180055"/>
          <a:ext cx="1229546" cy="372895"/>
        </a:xfrm>
        <a:prstGeom prst="rect">
          <a:avLst/>
        </a:prstGeom>
      </xdr:spPr>
    </xdr:pic>
    <xdr:clientData/>
  </xdr:twoCellAnchor>
  <xdr:twoCellAnchor editAs="oneCell">
    <xdr:from>
      <xdr:col>8</xdr:col>
      <xdr:colOff>277703</xdr:colOff>
      <xdr:row>20</xdr:row>
      <xdr:rowOff>57239</xdr:rowOff>
    </xdr:from>
    <xdr:to>
      <xdr:col>9</xdr:col>
      <xdr:colOff>363345</xdr:colOff>
      <xdr:row>22</xdr:row>
      <xdr:rowOff>70815</xdr:rowOff>
    </xdr:to>
    <xdr:pic>
      <xdr:nvPicPr>
        <xdr:cNvPr id="4" name="Imagem 3"/>
        <xdr:cNvPicPr>
          <a:picLocks noChangeAspect="1"/>
        </xdr:cNvPicPr>
      </xdr:nvPicPr>
      <xdr:blipFill>
        <a:blip xmlns:r="http://schemas.openxmlformats.org/officeDocument/2006/relationships" r:embed="rId3"/>
        <a:stretch>
          <a:fillRect/>
        </a:stretch>
      </xdr:blipFill>
      <xdr:spPr>
        <a:xfrm>
          <a:off x="5697428" y="4162514"/>
          <a:ext cx="771442" cy="375526"/>
        </a:xfrm>
        <a:prstGeom prst="rect">
          <a:avLst/>
        </a:prstGeom>
      </xdr:spPr>
    </xdr:pic>
    <xdr:clientData/>
  </xdr:twoCellAnchor>
  <xdr:twoCellAnchor editAs="oneCell">
    <xdr:from>
      <xdr:col>6</xdr:col>
      <xdr:colOff>104775</xdr:colOff>
      <xdr:row>20</xdr:row>
      <xdr:rowOff>30343</xdr:rowOff>
    </xdr:from>
    <xdr:to>
      <xdr:col>8</xdr:col>
      <xdr:colOff>123825</xdr:colOff>
      <xdr:row>22</xdr:row>
      <xdr:rowOff>78659</xdr:rowOff>
    </xdr:to>
    <xdr:pic>
      <xdr:nvPicPr>
        <xdr:cNvPr id="5" name="Imagem 4"/>
        <xdr:cNvPicPr>
          <a:picLocks noChangeAspect="1"/>
        </xdr:cNvPicPr>
      </xdr:nvPicPr>
      <xdr:blipFill rotWithShape="1">
        <a:blip xmlns:r="http://schemas.openxmlformats.org/officeDocument/2006/relationships" r:embed="rId4"/>
        <a:srcRect t="34418" b="36080"/>
        <a:stretch/>
      </xdr:blipFill>
      <xdr:spPr>
        <a:xfrm>
          <a:off x="4152900" y="4135618"/>
          <a:ext cx="1390650" cy="410266"/>
        </a:xfrm>
        <a:prstGeom prst="rect">
          <a:avLst/>
        </a:prstGeom>
      </xdr:spPr>
    </xdr:pic>
    <xdr:clientData/>
  </xdr:twoCellAnchor>
  <xdr:twoCellAnchor editAs="oneCell">
    <xdr:from>
      <xdr:col>15</xdr:col>
      <xdr:colOff>106961</xdr:colOff>
      <xdr:row>20</xdr:row>
      <xdr:rowOff>47193</xdr:rowOff>
    </xdr:from>
    <xdr:to>
      <xdr:col>16</xdr:col>
      <xdr:colOff>552595</xdr:colOff>
      <xdr:row>22</xdr:row>
      <xdr:rowOff>80859</xdr:rowOff>
    </xdr:to>
    <xdr:pic>
      <xdr:nvPicPr>
        <xdr:cNvPr id="16" name="Imagem 15">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327286" y="4152468"/>
          <a:ext cx="1131434" cy="395616"/>
        </a:xfrm>
        <a:prstGeom prst="rect">
          <a:avLst/>
        </a:prstGeom>
      </xdr:spPr>
    </xdr:pic>
    <xdr:clientData/>
  </xdr:twoCellAnchor>
  <xdr:twoCellAnchor editAs="oneCell">
    <xdr:from>
      <xdr:col>14</xdr:col>
      <xdr:colOff>189010</xdr:colOff>
      <xdr:row>0</xdr:row>
      <xdr:rowOff>133350</xdr:rowOff>
    </xdr:from>
    <xdr:to>
      <xdr:col>17</xdr:col>
      <xdr:colOff>57149</xdr:colOff>
      <xdr:row>3</xdr:row>
      <xdr:rowOff>152400</xdr:rowOff>
    </xdr:to>
    <xdr:pic>
      <xdr:nvPicPr>
        <xdr:cNvPr id="6" name="Imagem 5"/>
        <xdr:cNvPicPr>
          <a:picLocks noChangeAspect="1"/>
        </xdr:cNvPicPr>
      </xdr:nvPicPr>
      <xdr:blipFill rotWithShape="1">
        <a:blip xmlns:r="http://schemas.openxmlformats.org/officeDocument/2006/relationships" r:embed="rId7"/>
        <a:srcRect l="11421" t="20705" r="15363" b="30981"/>
        <a:stretch/>
      </xdr:blipFill>
      <xdr:spPr>
        <a:xfrm>
          <a:off x="9723535" y="133350"/>
          <a:ext cx="1925539"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11265" name="AutoShape 1" descr="Imagem inline 2"/>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111579</xdr:colOff>
      <xdr:row>0</xdr:row>
      <xdr:rowOff>272144</xdr:rowOff>
    </xdr:from>
    <xdr:to>
      <xdr:col>12</xdr:col>
      <xdr:colOff>340180</xdr:colOff>
      <xdr:row>0</xdr:row>
      <xdr:rowOff>904007</xdr:rowOff>
    </xdr:to>
    <xdr:pic>
      <xdr:nvPicPr>
        <xdr:cNvPr id="14" name="Imagem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1115" y="272144"/>
          <a:ext cx="6501494" cy="631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1143000</xdr:colOff>
      <xdr:row>0</xdr:row>
      <xdr:rowOff>81643</xdr:rowOff>
    </xdr:from>
    <xdr:to>
      <xdr:col>1</xdr:col>
      <xdr:colOff>108857</xdr:colOff>
      <xdr:row>0</xdr:row>
      <xdr:rowOff>909556</xdr:rowOff>
    </xdr:to>
    <xdr:pic>
      <xdr:nvPicPr>
        <xdr:cNvPr id="15" name="Imagem 14"/>
        <xdr:cNvPicPr>
          <a:picLocks noChangeAspect="1"/>
        </xdr:cNvPicPr>
      </xdr:nvPicPr>
      <xdr:blipFill rotWithShape="1">
        <a:blip xmlns:r="http://schemas.openxmlformats.org/officeDocument/2006/relationships" r:embed="rId2"/>
        <a:srcRect l="11421" t="20705" r="15363" b="30981"/>
        <a:stretch/>
      </xdr:blipFill>
      <xdr:spPr>
        <a:xfrm>
          <a:off x="1143000" y="81643"/>
          <a:ext cx="2231571" cy="827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63501</xdr:colOff>
      <xdr:row>4</xdr:row>
      <xdr:rowOff>26931</xdr:rowOff>
    </xdr:from>
    <xdr:to>
      <xdr:col>2</xdr:col>
      <xdr:colOff>1041401</xdr:colOff>
      <xdr:row>6</xdr:row>
      <xdr:rowOff>317500</xdr:rowOff>
    </xdr:to>
    <xdr:pic>
      <xdr:nvPicPr>
        <xdr:cNvPr id="2" name="Imagem 2" descr="inventta com slogan - cores.png"/>
        <xdr:cNvPicPr>
          <a:picLocks noChangeAspect="1"/>
        </xdr:cNvPicPr>
      </xdr:nvPicPr>
      <xdr:blipFill>
        <a:blip xmlns:r="http://schemas.openxmlformats.org/officeDocument/2006/relationships" r:embed="rId1" cstate="print"/>
        <a:stretch>
          <a:fillRect/>
        </a:stretch>
      </xdr:blipFill>
      <xdr:spPr>
        <a:xfrm>
          <a:off x="2057401" y="395231"/>
          <a:ext cx="977900" cy="417569"/>
        </a:xfrm>
        <a:prstGeom prst="rect">
          <a:avLst/>
        </a:prstGeom>
      </xdr:spPr>
    </xdr:pic>
    <xdr:clientData/>
  </xdr:twoCellAnchor>
  <xdr:twoCellAnchor>
    <xdr:from>
      <xdr:col>5</xdr:col>
      <xdr:colOff>473923</xdr:colOff>
      <xdr:row>3</xdr:row>
      <xdr:rowOff>164301</xdr:rowOff>
    </xdr:from>
    <xdr:to>
      <xdr:col>11</xdr:col>
      <xdr:colOff>668235</xdr:colOff>
      <xdr:row>6</xdr:row>
      <xdr:rowOff>164302</xdr:rowOff>
    </xdr:to>
    <xdr:sp macro="" textlink="">
      <xdr:nvSpPr>
        <xdr:cNvPr id="3" name="CaixaDeTexto 3"/>
        <xdr:cNvSpPr txBox="1"/>
      </xdr:nvSpPr>
      <xdr:spPr>
        <a:xfrm>
          <a:off x="5566623" y="354801"/>
          <a:ext cx="7814312"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pt-BR" sz="1600" b="1" i="1">
              <a:solidFill>
                <a:schemeClr val="accent1"/>
              </a:solidFill>
            </a:rPr>
            <a:t>Mapeamento de Empresas</a:t>
          </a:r>
        </a:p>
      </xdr:txBody>
    </xdr:sp>
    <xdr:clientData/>
  </xdr:twoCellAnchor>
  <xdr:twoCellAnchor editAs="oneCell">
    <xdr:from>
      <xdr:col>1</xdr:col>
      <xdr:colOff>309563</xdr:colOff>
      <xdr:row>1</xdr:row>
      <xdr:rowOff>35719</xdr:rowOff>
    </xdr:from>
    <xdr:to>
      <xdr:col>1</xdr:col>
      <xdr:colOff>1312831</xdr:colOff>
      <xdr:row>6</xdr:row>
      <xdr:rowOff>381000</xdr:rowOff>
    </xdr:to>
    <xdr:pic>
      <xdr:nvPicPr>
        <xdr:cNvPr id="4" name="Imagem 4" descr="logo4cores.jpg"/>
        <xdr:cNvPicPr>
          <a:picLocks noChangeAspect="1"/>
        </xdr:cNvPicPr>
      </xdr:nvPicPr>
      <xdr:blipFill>
        <a:blip xmlns:r="http://schemas.openxmlformats.org/officeDocument/2006/relationships" r:embed="rId2" cstate="print"/>
        <a:stretch>
          <a:fillRect/>
        </a:stretch>
      </xdr:blipFill>
      <xdr:spPr>
        <a:xfrm>
          <a:off x="804863" y="99219"/>
          <a:ext cx="1031843" cy="77708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npq.br/programas/milenio/projetos.htm" TargetMode="External"/><Relationship Id="rId1" Type="http://schemas.openxmlformats.org/officeDocument/2006/relationships/hyperlink" Target="http://www.cnpq.br/programas/inct/_apresentacao/por_tema.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6" Type="http://schemas.openxmlformats.org/officeDocument/2006/relationships/hyperlink" Target="http://www.celta.org.br/" TargetMode="External"/><Relationship Id="rId21" Type="http://schemas.openxmlformats.org/officeDocument/2006/relationships/hyperlink" Target="http://www.fipase.org.br/index.php?option=com_content&amp;view=section&amp;id=3&amp;Itemid=19" TargetMode="External"/><Relationship Id="rId42" Type="http://schemas.openxmlformats.org/officeDocument/2006/relationships/hyperlink" Target="http://www.abc-cosmetologia.org.br/?q=taxonomy/term/10&amp;page=2" TargetMode="External"/><Relationship Id="rId47" Type="http://schemas.openxmlformats.org/officeDocument/2006/relationships/hyperlink" Target="http://www.abiquim.org.br/" TargetMode="External"/><Relationship Id="rId63" Type="http://schemas.openxmlformats.org/officeDocument/2006/relationships/hyperlink" Target="http://www.biotecpe.com.br/2011/downloads/panorama_das_empresas_de_biotec_de_pe.pdf" TargetMode="External"/><Relationship Id="rId68" Type="http://schemas.openxmlformats.org/officeDocument/2006/relationships/hyperlink" Target="http://www.cgee.org.br/publicacoes/ppbio.php" TargetMode="External"/><Relationship Id="rId7" Type="http://schemas.openxmlformats.org/officeDocument/2006/relationships/hyperlink" Target="http://www.sergipetec.org.br/empreendimentos" TargetMode="External"/><Relationship Id="rId2" Type="http://schemas.openxmlformats.org/officeDocument/2006/relationships/hyperlink" Target="http://www.finep.gov.br/programas/prime.asp" TargetMode="External"/><Relationship Id="rId16" Type="http://schemas.openxmlformats.org/officeDocument/2006/relationships/hyperlink" Target="http://lattes.cnpq.br/" TargetMode="External"/><Relationship Id="rId29" Type="http://schemas.openxmlformats.org/officeDocument/2006/relationships/hyperlink" Target="http://www.abdi.com.br/Estudo/INPI_patentes_FINALreduzido.pdf" TargetMode="External"/><Relationship Id="rId11" Type="http://schemas.openxmlformats.org/officeDocument/2006/relationships/hyperlink" Target="http://www.cbiot.ufrgs.br/iecbiot/" TargetMode="External"/><Relationship Id="rId24" Type="http://schemas.openxmlformats.org/officeDocument/2006/relationships/hyperlink" Target="http://sigcti.mct.gov.br/fundos/rel/ctl/ctl.php?act=projeto.financeiro&amp;idd=68" TargetMode="External"/><Relationship Id="rId32" Type="http://schemas.openxmlformats.org/officeDocument/2006/relationships/hyperlink" Target="http://www.abdi.com.br/Estudo/Panorama%20Setorial%20Biotecnologia.pdf" TargetMode="External"/><Relationship Id="rId37" Type="http://schemas.openxmlformats.org/officeDocument/2006/relationships/hyperlink" Target="http://sbc-cosmetologia.com.br/index.php" TargetMode="External"/><Relationship Id="rId40" Type="http://schemas.openxmlformats.org/officeDocument/2006/relationships/hyperlink" Target="http://www.abiove.com.br/" TargetMode="External"/><Relationship Id="rId45" Type="http://schemas.openxmlformats.org/officeDocument/2006/relationships/hyperlink" Target="http://www.abifina.org.br/associados.asp" TargetMode="External"/><Relationship Id="rId53" Type="http://schemas.openxmlformats.org/officeDocument/2006/relationships/hyperlink" Target="http://ipd-farma.org.br/uploads/paginas/file/eventos_ipdfarma/2008-11-12_Programa-2o-ENI-FarMed.pdf" TargetMode="External"/><Relationship Id="rId58" Type="http://schemas.openxmlformats.org/officeDocument/2006/relationships/hyperlink" Target="http://www.abief.com.br/" TargetMode="External"/><Relationship Id="rId66" Type="http://schemas.openxmlformats.org/officeDocument/2006/relationships/hyperlink" Target="http://www.cgee.org.br/publicacoes/quimica_verde.php" TargetMode="External"/><Relationship Id="rId5" Type="http://schemas.openxmlformats.org/officeDocument/2006/relationships/hyperlink" Target="http://www.pucrs.br/agt/tecnopuc/" TargetMode="External"/><Relationship Id="rId61" Type="http://schemas.openxmlformats.org/officeDocument/2006/relationships/hyperlink" Target="http://www.abisa.com.br/?p=2104" TargetMode="External"/><Relationship Id="rId19" Type="http://schemas.openxmlformats.org/officeDocument/2006/relationships/hyperlink" Target="http://www.mct.gov.br/index.php/content/view/77608.html" TargetMode="External"/><Relationship Id="rId14" Type="http://schemas.openxmlformats.org/officeDocument/2006/relationships/hyperlink" Target="http://www.incamp.unicamp.br/" TargetMode="External"/><Relationship Id="rId22" Type="http://schemas.openxmlformats.org/officeDocument/2006/relationships/hyperlink" Target="http://www.fundocriatec.com.br/investidas.php" TargetMode="External"/><Relationship Id="rId27" Type="http://schemas.openxmlformats.org/officeDocument/2006/relationships/hyperlink" Target="http://www.pucrs.br/raiar/" TargetMode="External"/><Relationship Id="rId30" Type="http://schemas.openxmlformats.org/officeDocument/2006/relationships/hyperlink" Target="http://www.abdi.com.br/Estudo/Panorama%20de%20Nanotecnologia.pdf" TargetMode="External"/><Relationship Id="rId35" Type="http://schemas.openxmlformats.org/officeDocument/2006/relationships/hyperlink" Target="http://beautyfair.com.br/" TargetMode="External"/><Relationship Id="rId43" Type="http://schemas.openxmlformats.org/officeDocument/2006/relationships/hyperlink" Target="http://www.abipla.org.br/novo/" TargetMode="External"/><Relationship Id="rId48" Type="http://schemas.openxmlformats.org/officeDocument/2006/relationships/hyperlink" Target="http://www.sindusfarma.org.br/sindus_associados.shtml" TargetMode="External"/><Relationship Id="rId56" Type="http://schemas.openxmlformats.org/officeDocument/2006/relationships/hyperlink" Target="http://ipd-farma.org.br/uploads/paginas/file/eventos_ipdfarma/2011-08-24_5o_enifarmed_programa.pdf" TargetMode="External"/><Relationship Id="rId64" Type="http://schemas.openxmlformats.org/officeDocument/2006/relationships/hyperlink" Target="http://www.swissbiotech.org/php5/aa2/UserFiles/File/14246_Parque%20nacional%20de%20empresas%20de%20biotecnologia.pdf" TargetMode="External"/><Relationship Id="rId69" Type="http://schemas.openxmlformats.org/officeDocument/2006/relationships/hyperlink" Target="http://www.abre.org.br/" TargetMode="External"/><Relationship Id="rId8" Type="http://schemas.openxmlformats.org/officeDocument/2006/relationships/hyperlink" Target="http://www.ciatec.org.br/" TargetMode="External"/><Relationship Id="rId51" Type="http://schemas.openxmlformats.org/officeDocument/2006/relationships/hyperlink" Target="http://www.abiquifi.org.br/associadas_associadas.html" TargetMode="External"/><Relationship Id="rId3" Type="http://schemas.openxmlformats.org/officeDocument/2006/relationships/hyperlink" Target="http://www.nutec.ce.gov.br/" TargetMode="External"/><Relationship Id="rId12" Type="http://schemas.openxmlformats.org/officeDocument/2006/relationships/hyperlink" Target="http://parque.ufrgs.br/hestia/empresas" TargetMode="External"/><Relationship Id="rId17" Type="http://schemas.openxmlformats.org/officeDocument/2006/relationships/hyperlink" Target="http://www.cnpq.br/programas/inct/_apresentacao/por_tema.html" TargetMode="External"/><Relationship Id="rId25" Type="http://schemas.openxmlformats.org/officeDocument/2006/relationships/hyperlink" Target="http://www.bv.fapesp.br/pt/" TargetMode="External"/><Relationship Id="rId33" Type="http://schemas.openxmlformats.org/officeDocument/2006/relationships/hyperlink" Target="http://www.sociedadedocabelo.com.br/" TargetMode="External"/><Relationship Id="rId38" Type="http://schemas.openxmlformats.org/officeDocument/2006/relationships/hyperlink" Target="http://www.abpol.com.br/" TargetMode="External"/><Relationship Id="rId46" Type="http://schemas.openxmlformats.org/officeDocument/2006/relationships/hyperlink" Target="http://www.abimo.org.br/modules/associados/" TargetMode="External"/><Relationship Id="rId59" Type="http://schemas.openxmlformats.org/officeDocument/2006/relationships/hyperlink" Target="http://www.abeaco.org.br/" TargetMode="External"/><Relationship Id="rId67" Type="http://schemas.openxmlformats.org/officeDocument/2006/relationships/hyperlink" Target="http://www.cgee.org.br/publicacoes/materiais_avancados.php" TargetMode="External"/><Relationship Id="rId20" Type="http://schemas.openxmlformats.org/officeDocument/2006/relationships/hyperlink" Target="http://www.mct.gov.br/index.php/content/view/77609.html" TargetMode="External"/><Relationship Id="rId41" Type="http://schemas.openxmlformats.org/officeDocument/2006/relationships/hyperlink" Target="http://brazilianhealthdevices.com/en" TargetMode="External"/><Relationship Id="rId54" Type="http://schemas.openxmlformats.org/officeDocument/2006/relationships/hyperlink" Target="http://ipd-farma.org.br/uploads/paginas/file/eventos_ipdfarma/2009-09-15_Programa-3o-ENI-FarMed.pdf" TargetMode="External"/><Relationship Id="rId62" Type="http://schemas.openxmlformats.org/officeDocument/2006/relationships/hyperlink" Target="http://www.cempre.org.br/" TargetMode="External"/><Relationship Id="rId70" Type="http://schemas.openxmlformats.org/officeDocument/2006/relationships/hyperlink" Target="http://www.abigraf.org.br/" TargetMode="External"/><Relationship Id="rId1" Type="http://schemas.openxmlformats.org/officeDocument/2006/relationships/hyperlink" Target="http://www.fapesp.br/pappe" TargetMode="External"/><Relationship Id="rId6" Type="http://schemas.openxmlformats.org/officeDocument/2006/relationships/hyperlink" Target="http://www.sapienspark.com.br/index.php?option=com_content&amp;view=article&amp;id=78&amp;Itemid=97" TargetMode="External"/><Relationship Id="rId15" Type="http://schemas.openxmlformats.org/officeDocument/2006/relationships/hyperlink" Target="http://www.inova.ufmg.br/index.php/incubacao/empresas" TargetMode="External"/><Relationship Id="rId23" Type="http://schemas.openxmlformats.org/officeDocument/2006/relationships/hyperlink" Target="http://www.technopark.com.br/cluster.html" TargetMode="External"/><Relationship Id="rId28" Type="http://schemas.openxmlformats.org/officeDocument/2006/relationships/hyperlink" Target="http://www.abdi.com.br/Estudo/Estudo%20Prospectivo%20de%20Nanotecnologia.pdf" TargetMode="External"/><Relationship Id="rId36" Type="http://schemas.openxmlformats.org/officeDocument/2006/relationships/hyperlink" Target="http://www.abit.org.br/site/navegacao.asp?id_menu=1&amp;IDIOMA=PT" TargetMode="External"/><Relationship Id="rId49" Type="http://schemas.openxmlformats.org/officeDocument/2006/relationships/hyperlink" Target="http://www.abimed.org.br/" TargetMode="External"/><Relationship Id="rId57" Type="http://schemas.openxmlformats.org/officeDocument/2006/relationships/hyperlink" Target="http://www.abre.org.br/" TargetMode="External"/><Relationship Id="rId10" Type="http://schemas.openxmlformats.org/officeDocument/2006/relationships/hyperlink" Target="http://www.bhtec.org.br/empresas.php" TargetMode="External"/><Relationship Id="rId31" Type="http://schemas.openxmlformats.org/officeDocument/2006/relationships/hyperlink" Target="http://www.abdi.com.br/Estudo/Estudo%20Prospectivo%20Biotecnologia.pdf" TargetMode="External"/><Relationship Id="rId44" Type="http://schemas.openxmlformats.org/officeDocument/2006/relationships/hyperlink" Target="http://ipd-farma.org.br/secoes/page/10/Estrutura" TargetMode="External"/><Relationship Id="rId52" Type="http://schemas.openxmlformats.org/officeDocument/2006/relationships/hyperlink" Target="http://www.fcecosmetique.com.br/" TargetMode="External"/><Relationship Id="rId60" Type="http://schemas.openxmlformats.org/officeDocument/2006/relationships/hyperlink" Target="http://www.abipet.org.br/index.html" TargetMode="External"/><Relationship Id="rId65" Type="http://schemas.openxmlformats.org/officeDocument/2006/relationships/hyperlink" Target="http://www.cempre.org.br/" TargetMode="External"/><Relationship Id="rId4" Type="http://schemas.openxmlformats.org/officeDocument/2006/relationships/hyperlink" Target="http://www.biorio.org.br/" TargetMode="External"/><Relationship Id="rId9" Type="http://schemas.openxmlformats.org/officeDocument/2006/relationships/hyperlink" Target="http://www.cdt.unb.br/multincubadora/basetecnologica/empreendimentosapoiados" TargetMode="External"/><Relationship Id="rId13" Type="http://schemas.openxmlformats.org/officeDocument/2006/relationships/hyperlink" Target="http://www.cietec.org.br/index.php?id1=8&amp;id2=1" TargetMode="External"/><Relationship Id="rId18" Type="http://schemas.openxmlformats.org/officeDocument/2006/relationships/hyperlink" Target="http://www.cnpq.br/programas/milenio/projetos.htm" TargetMode="External"/><Relationship Id="rId39" Type="http://schemas.openxmlformats.org/officeDocument/2006/relationships/hyperlink" Target="http://www.biorio.org.br/?area=incubadora" TargetMode="External"/><Relationship Id="rId34" Type="http://schemas.openxmlformats.org/officeDocument/2006/relationships/hyperlink" Target="http://www.siresp.org.br/" TargetMode="External"/><Relationship Id="rId50" Type="http://schemas.openxmlformats.org/officeDocument/2006/relationships/hyperlink" Target="http://www.alanac.org.br/index.php?option=com_content&amp;view=article&amp;id=2645&amp;Itemid=13" TargetMode="External"/><Relationship Id="rId55" Type="http://schemas.openxmlformats.org/officeDocument/2006/relationships/hyperlink" Target="http://ipd-farma.org.br/uploads/paginas/file/eventos_ipdfarma/2010-08-25_Programa-4o-ENI-FarMed.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hyperlink" Target="http://www.t.u-tokyo.ac.jp/epage/faculty/t_meibo/93360965.html" TargetMode="External"/><Relationship Id="rId671" Type="http://schemas.openxmlformats.org/officeDocument/2006/relationships/hyperlink" Target="http://academic.research.microsoft.com/Author/23740424/raul-cavalcante-a-maranhao" TargetMode="External"/><Relationship Id="rId21" Type="http://schemas.openxmlformats.org/officeDocument/2006/relationships/hyperlink" Target="http://imaisd.usc.es/grupoficha.asp?idpersoatipogrupo=75358&amp;i=gl&amp;s=-2-26-148&amp;v=" TargetMode="External"/><Relationship Id="rId324" Type="http://schemas.openxmlformats.org/officeDocument/2006/relationships/hyperlink" Target="http://distinguishedprofessors.ku.edu/professor/klaassen-c" TargetMode="External"/><Relationship Id="rId531" Type="http://schemas.openxmlformats.org/officeDocument/2006/relationships/hyperlink" Target="http://academic.research.microsoft.com/Author/3412179/peter-elsner" TargetMode="External"/><Relationship Id="rId629" Type="http://schemas.openxmlformats.org/officeDocument/2006/relationships/hyperlink" Target="mailto:robert.d.tanner@vanderbilt.edu%20615%20322%202441" TargetMode="External"/><Relationship Id="rId170" Type="http://schemas.openxmlformats.org/officeDocument/2006/relationships/hyperlink" Target="http://academic.research.microsoft.com/Author/12848432/helmuth-mohwald" TargetMode="External"/><Relationship Id="rId268" Type="http://schemas.openxmlformats.org/officeDocument/2006/relationships/hyperlink" Target="http://academic.research.microsoft.com/Author/27176403/francisco-bosca" TargetMode="External"/><Relationship Id="rId475" Type="http://schemas.openxmlformats.org/officeDocument/2006/relationships/hyperlink" Target="http://www.tnw.tudelft.nl/index.php?id=35971&amp;L=1" TargetMode="External"/><Relationship Id="rId682" Type="http://schemas.openxmlformats.org/officeDocument/2006/relationships/hyperlink" Target="http://buscatextual.cnpq.br/buscatextual/visualizacv.do?id=K4783576Y1" TargetMode="External"/><Relationship Id="rId32" Type="http://schemas.openxmlformats.org/officeDocument/2006/relationships/hyperlink" Target="http://unimap.unipi.it/cercapersone/dettaglio.php?ri=5842" TargetMode="External"/><Relationship Id="rId128" Type="http://schemas.openxmlformats.org/officeDocument/2006/relationships/hyperlink" Target="http://people.umass.edu/mcclemen/" TargetMode="External"/><Relationship Id="rId335" Type="http://schemas.openxmlformats.org/officeDocument/2006/relationships/hyperlink" Target="http://buscatextual.cnpq.br/buscatextual/visualizacv.do?id=K4256509T5" TargetMode="External"/><Relationship Id="rId542" Type="http://schemas.openxmlformats.org/officeDocument/2006/relationships/hyperlink" Target="http://academic.research.microsoft.com/Author/7019376/riccardo-calafiore" TargetMode="External"/><Relationship Id="rId181" Type="http://schemas.openxmlformats.org/officeDocument/2006/relationships/hyperlink" Target="http://academic.research.microsoft.com/Author/102879/bernhard-o-palsson" TargetMode="External"/><Relationship Id="rId402" Type="http://schemas.openxmlformats.org/officeDocument/2006/relationships/hyperlink" Target="http://www.biomedexperts.com/Profile.bme/1534012/Ian_R_White" TargetMode="External"/><Relationship Id="rId279" Type="http://schemas.openxmlformats.org/officeDocument/2006/relationships/hyperlink" Target="http://academic.research.microsoft.com/Author/48688124/david-r-salter" TargetMode="External"/><Relationship Id="rId486" Type="http://schemas.openxmlformats.org/officeDocument/2006/relationships/hyperlink" Target="http://www.labome.org/expert/korea/inha/row/kyung-ho-row-993602.html" TargetMode="External"/><Relationship Id="rId43" Type="http://schemas.openxmlformats.org/officeDocument/2006/relationships/hyperlink" Target="http://www.researchgate.net/profile/Joon-Baek_Lee/" TargetMode="External"/><Relationship Id="rId139" Type="http://schemas.openxmlformats.org/officeDocument/2006/relationships/hyperlink" Target="http://academic.research.microsoft.com/Author/19781689/stefan-kasapis" TargetMode="External"/><Relationship Id="rId346" Type="http://schemas.openxmlformats.org/officeDocument/2006/relationships/hyperlink" Target="http://www.uu.nl/staff/BJBlaauboer/0" TargetMode="External"/><Relationship Id="rId553" Type="http://schemas.openxmlformats.org/officeDocument/2006/relationships/hyperlink" Target="http://academic.research.microsoft.com/Author/21435019/ronald-c-wester" TargetMode="External"/><Relationship Id="rId192" Type="http://schemas.openxmlformats.org/officeDocument/2006/relationships/hyperlink" Target="http://academic.research.microsoft.com/Author/13217454/hyoung-jin-choi" TargetMode="External"/><Relationship Id="rId206" Type="http://schemas.openxmlformats.org/officeDocument/2006/relationships/hyperlink" Target="http://academic.research.microsoft.com/Author/5317261/fernando-leal-calderon" TargetMode="External"/><Relationship Id="rId413" Type="http://schemas.openxmlformats.org/officeDocument/2006/relationships/hyperlink" Target="http://www.math.caltech.edu/~janjitse/" TargetMode="External"/><Relationship Id="rId497" Type="http://schemas.openxmlformats.org/officeDocument/2006/relationships/hyperlink" Target="http://www.biomedexperts.com/Profile.bme/760166/Martin_Wilhelm_Kurz" TargetMode="External"/><Relationship Id="rId620" Type="http://schemas.openxmlformats.org/officeDocument/2006/relationships/hyperlink" Target="http://www.springerreference.com/docs/biopage/68162.html" TargetMode="External"/><Relationship Id="rId357" Type="http://schemas.openxmlformats.org/officeDocument/2006/relationships/hyperlink" Target="http://www.thieme-chemistry.com/our-service/houben-weyl-centenary/hundred-selected-articles/april/claudio-toniolo.html" TargetMode="External"/><Relationship Id="rId54" Type="http://schemas.openxmlformats.org/officeDocument/2006/relationships/hyperlink" Target="http://www.northeastern.edu/amijilab/people/prof-amiji/" TargetMode="External"/><Relationship Id="rId217" Type="http://schemas.openxmlformats.org/officeDocument/2006/relationships/hyperlink" Target="https://www.docenti.unina.it/GIUSEPPE.MENSITIERI" TargetMode="External"/><Relationship Id="rId564" Type="http://schemas.openxmlformats.org/officeDocument/2006/relationships/hyperlink" Target="http://academic.research.microsoft.com/Author/20453659/shizuo-yamada" TargetMode="External"/><Relationship Id="rId424" Type="http://schemas.openxmlformats.org/officeDocument/2006/relationships/hyperlink" Target="http://academic.research.microsoft.com/Author/19687771/jose-m-asua" TargetMode="External"/><Relationship Id="rId631" Type="http://schemas.openxmlformats.org/officeDocument/2006/relationships/hyperlink" Target="http://profiles.umassmed.edu/Profiles/display/130660" TargetMode="External"/><Relationship Id="rId270" Type="http://schemas.openxmlformats.org/officeDocument/2006/relationships/hyperlink" Target="http://academic.research.microsoft.com/Author/52622997/irene-e-kochevar" TargetMode="External"/><Relationship Id="rId65" Type="http://schemas.openxmlformats.org/officeDocument/2006/relationships/hyperlink" Target="https://pharmacy.unc.edu/Directory/kabanov" TargetMode="External"/><Relationship Id="rId130" Type="http://schemas.openxmlformats.org/officeDocument/2006/relationships/hyperlink" Target="http://www.cbs.umn.edu/explore/departments/bmbb/about/faculty/victor-bloomfield" TargetMode="External"/><Relationship Id="rId368" Type="http://schemas.openxmlformats.org/officeDocument/2006/relationships/hyperlink" Target="http://www.ncl.ac.uk/biomedicine/research/groups/profile/faith.williams" TargetMode="External"/><Relationship Id="rId575" Type="http://schemas.openxmlformats.org/officeDocument/2006/relationships/hyperlink" Target="http://academic.research.microsoft.com/Author/23557927/thomas-hartung" TargetMode="External"/><Relationship Id="rId228" Type="http://schemas.openxmlformats.org/officeDocument/2006/relationships/hyperlink" Target="http://academic.research.microsoft.com/Organization/17535/heinrich-heine-university-d-sseldorf" TargetMode="External"/><Relationship Id="rId435" Type="http://schemas.openxmlformats.org/officeDocument/2006/relationships/hyperlink" Target="http://academic.research.microsoft.com/Author/18506236/kazuhiro-imai" TargetMode="External"/><Relationship Id="rId642" Type="http://schemas.openxmlformats.org/officeDocument/2006/relationships/hyperlink" Target="http://en.wikipedia.org/wiki/Sung_Wan_Kim" TargetMode="External"/><Relationship Id="rId281" Type="http://schemas.openxmlformats.org/officeDocument/2006/relationships/hyperlink" Target="http://academic.research.microsoft.com/Author/12321052/john-j-voorhees" TargetMode="External"/><Relationship Id="rId502" Type="http://schemas.openxmlformats.org/officeDocument/2006/relationships/hyperlink" Target="http://www.wageningenur.nl/en/show/Dr.-Maurice-C.R.-Franssen.htm" TargetMode="External"/><Relationship Id="rId76" Type="http://schemas.openxmlformats.org/officeDocument/2006/relationships/hyperlink" Target="http://web.mit.edu/cheme/people/profile.html?id=3" TargetMode="External"/><Relationship Id="rId141" Type="http://schemas.openxmlformats.org/officeDocument/2006/relationships/hyperlink" Target="http://academic.research.microsoft.com/Author/19803291/eric-guibal" TargetMode="External"/><Relationship Id="rId379" Type="http://schemas.openxmlformats.org/officeDocument/2006/relationships/hyperlink" Target="http://www.nanoscienceworks.org/people/content/598" TargetMode="External"/><Relationship Id="rId586" Type="http://schemas.openxmlformats.org/officeDocument/2006/relationships/hyperlink" Target="http://academic.research.microsoft.com/Author/19697496/werner-grosch" TargetMode="External"/><Relationship Id="rId7" Type="http://schemas.openxmlformats.org/officeDocument/2006/relationships/hyperlink" Target="http://www.unibas.ch/" TargetMode="External"/><Relationship Id="rId239" Type="http://schemas.openxmlformats.org/officeDocument/2006/relationships/hyperlink" Target="http://academic.research.microsoft.com/Author/17907328/charles-spence" TargetMode="External"/><Relationship Id="rId446" Type="http://schemas.openxmlformats.org/officeDocument/2006/relationships/hyperlink" Target="http://academic.research.microsoft.com/Author/18357845/kyung-ho-row" TargetMode="External"/><Relationship Id="rId653" Type="http://schemas.openxmlformats.org/officeDocument/2006/relationships/hyperlink" Target="http://www2.kenes.com/epa2009/Programme/speakers_bio/Fleischhacker%20biosketch.pdf" TargetMode="External"/><Relationship Id="rId292" Type="http://schemas.openxmlformats.org/officeDocument/2006/relationships/hyperlink" Target="http://academic.research.microsoft.com/Author/56260358/faith-m-williams" TargetMode="External"/><Relationship Id="rId306" Type="http://schemas.openxmlformats.org/officeDocument/2006/relationships/hyperlink" Target="http://academic.research.microsoft.com/Author/26066202/hana-kolarova" TargetMode="External"/><Relationship Id="rId87" Type="http://schemas.openxmlformats.org/officeDocument/2006/relationships/hyperlink" Target="http://academic.research.microsoft.com/Author/21435087/miranda-a-farage" TargetMode="External"/><Relationship Id="rId513" Type="http://schemas.openxmlformats.org/officeDocument/2006/relationships/hyperlink" Target="http://academic.research.microsoft.com/Author/1562089/nicholas-s-bodor" TargetMode="External"/><Relationship Id="rId597" Type="http://schemas.openxmlformats.org/officeDocument/2006/relationships/hyperlink" Target="http://academic.research.microsoft.com/Author/23766630/yiannis-kourkoutas" TargetMode="External"/><Relationship Id="rId152" Type="http://schemas.openxmlformats.org/officeDocument/2006/relationships/hyperlink" Target="http://academic.research.microsoft.com/Author/54503963/richard-gordon" TargetMode="External"/><Relationship Id="rId457" Type="http://schemas.openxmlformats.org/officeDocument/2006/relationships/hyperlink" Target="http://academic.research.microsoft.com/Author/54623688/marcus-eli-brewster" TargetMode="External"/><Relationship Id="rId664" Type="http://schemas.openxmlformats.org/officeDocument/2006/relationships/hyperlink" Target="http://tr.cyclopaedia.net/wiki/Qi_Yu" TargetMode="External"/><Relationship Id="rId14" Type="http://schemas.openxmlformats.org/officeDocument/2006/relationships/hyperlink" Target="mailto:scamehor@ou.edu%20(405)%20325-4382%20Institute%20for%20Applied%20Surfactant%20ResearchSurfactant%20Associates,%20Inc." TargetMode="External"/><Relationship Id="rId317" Type="http://schemas.openxmlformats.org/officeDocument/2006/relationships/hyperlink" Target="http://academic.research.microsoft.com/Author/23300056/john-cairns-jr" TargetMode="External"/><Relationship Id="rId524" Type="http://schemas.openxmlformats.org/officeDocument/2006/relationships/hyperlink" Target="http://academic.research.microsoft.com/Author/48788266/patrick-joseph-cooney" TargetMode="External"/><Relationship Id="rId98" Type="http://schemas.openxmlformats.org/officeDocument/2006/relationships/hyperlink" Target="http://academic.research.microsoft.com/Author/3978323/jeffrey-a-hubbell" TargetMode="External"/><Relationship Id="rId163" Type="http://schemas.openxmlformats.org/officeDocument/2006/relationships/hyperlink" Target="http://academic.research.microsoft.com/Author/23574543/alka-s-ahuja" TargetMode="External"/><Relationship Id="rId370" Type="http://schemas.openxmlformats.org/officeDocument/2006/relationships/hyperlink" Target="http://b020.ccu.edu.tw/front/bin/ptdetail.phtml?Part=09030003&amp;PreView=1" TargetMode="External"/><Relationship Id="rId230" Type="http://schemas.openxmlformats.org/officeDocument/2006/relationships/hyperlink" Target="http://academic.research.microsoft.com/Organization/13333/national-institute-of-technology-hamirpur-india" TargetMode="External"/><Relationship Id="rId468" Type="http://schemas.openxmlformats.org/officeDocument/2006/relationships/hyperlink" Target="http://academic.research.microsoft.com/Author/10972898/mary-helen-grant" TargetMode="External"/><Relationship Id="rId675" Type="http://schemas.openxmlformats.org/officeDocument/2006/relationships/hyperlink" Target="http://academic.research.microsoft.com/Author/6958773/elaine-r-tavares" TargetMode="External"/><Relationship Id="rId25" Type="http://schemas.openxmlformats.org/officeDocument/2006/relationships/hyperlink" Target="http://www.rockefeller.edu/research/faculty/labheads/ElaineFuchs/" TargetMode="External"/><Relationship Id="rId328" Type="http://schemas.openxmlformats.org/officeDocument/2006/relationships/hyperlink" Target="http://www.zoedraelos.com/" TargetMode="External"/><Relationship Id="rId535" Type="http://schemas.openxmlformats.org/officeDocument/2006/relationships/hyperlink" Target="http://academic.research.microsoft.com/Author/13009347/pavel-jandera" TargetMode="External"/><Relationship Id="rId174" Type="http://schemas.openxmlformats.org/officeDocument/2006/relationships/hyperlink" Target="http://academic.research.microsoft.com/Author/21003342/gorka-orive" TargetMode="External"/><Relationship Id="rId381" Type="http://schemas.openxmlformats.org/officeDocument/2006/relationships/hyperlink" Target="http://www.zoominfo.com/p/Gorka-Orive/1591846600" TargetMode="External"/><Relationship Id="rId602" Type="http://schemas.openxmlformats.org/officeDocument/2006/relationships/hyperlink" Target="http://academic.research.microsoft.com/Author/13068648/zachary-l-simmons" TargetMode="External"/><Relationship Id="rId241" Type="http://schemas.openxmlformats.org/officeDocument/2006/relationships/hyperlink" Target="http://academic.research.microsoft.com/Author/4292903/dave-saint-amour" TargetMode="External"/><Relationship Id="rId479" Type="http://schemas.openxmlformats.org/officeDocument/2006/relationships/hyperlink" Target="http://www.wikigenes.org/e/author/e/597523.html" TargetMode="External"/><Relationship Id="rId686" Type="http://schemas.openxmlformats.org/officeDocument/2006/relationships/hyperlink" Target="http://buscatextual.cnpq.br/buscatextual/visualizacv.do?id=K4797756D6" TargetMode="External"/><Relationship Id="rId36" Type="http://schemas.openxmlformats.org/officeDocument/2006/relationships/hyperlink" Target="http://en.pharm.uoa.gr/personnel/faculty-members/pharmacognosy-chemistry-of-natural-products/tzakou-olga.html" TargetMode="External"/><Relationship Id="rId339" Type="http://schemas.openxmlformats.org/officeDocument/2006/relationships/hyperlink" Target="http://www.csir.co.za/sef/staff_brent.html" TargetMode="External"/><Relationship Id="rId546" Type="http://schemas.openxmlformats.org/officeDocument/2006/relationships/hyperlink" Target="http://academic.research.microsoft.com/Author/11637496/richard-h-guy" TargetMode="External"/><Relationship Id="rId101" Type="http://schemas.openxmlformats.org/officeDocument/2006/relationships/hyperlink" Target="http://academic.research.microsoft.com/Author/10826905/antonios-g-mikos" TargetMode="External"/><Relationship Id="rId185" Type="http://schemas.openxmlformats.org/officeDocument/2006/relationships/hyperlink" Target="http://academic.research.microsoft.com/Author/12970253/bo-mattiasson" TargetMode="External"/><Relationship Id="rId406" Type="http://schemas.openxmlformats.org/officeDocument/2006/relationships/hyperlink" Target="http://chem-faculty.lsu.edu/warnergroup/warner.html" TargetMode="External"/><Relationship Id="rId392" Type="http://schemas.openxmlformats.org/officeDocument/2006/relationships/hyperlink" Target="http://www.biomedexperts.com/Profile.bme/565359/Hartmann_Hinterhuber" TargetMode="External"/><Relationship Id="rId613" Type="http://schemas.openxmlformats.org/officeDocument/2006/relationships/hyperlink" Target="http://www.linkedin.com/pub/pascal-barone/48/765/244" TargetMode="External"/><Relationship Id="rId252" Type="http://schemas.openxmlformats.org/officeDocument/2006/relationships/hyperlink" Target="http://academic.research.microsoft.com/Author/21388855/i-glenn-sipes" TargetMode="External"/><Relationship Id="rId47" Type="http://schemas.openxmlformats.org/officeDocument/2006/relationships/hyperlink" Target="http://home.hiroshima-u.ac.jp/shoyaku/member/yamasaki/Index-e.htm" TargetMode="External"/><Relationship Id="rId112" Type="http://schemas.openxmlformats.org/officeDocument/2006/relationships/hyperlink" Target="http://academic.research.microsoft.com/Author/18159360/joao-f-mano" TargetMode="External"/><Relationship Id="rId557" Type="http://schemas.openxmlformats.org/officeDocument/2006/relationships/hyperlink" Target="http://academic.research.microsoft.com/Author/20253787/satomi-onoue" TargetMode="External"/><Relationship Id="rId196" Type="http://schemas.openxmlformats.org/officeDocument/2006/relationships/hyperlink" Target="http://academic.research.microsoft.com/Author/3541626/jin-chul-kim" TargetMode="External"/><Relationship Id="rId417" Type="http://schemas.openxmlformats.org/officeDocument/2006/relationships/hyperlink" Target="http://faculty.fordham.edu/jroberts/" TargetMode="External"/><Relationship Id="rId624" Type="http://schemas.openxmlformats.org/officeDocument/2006/relationships/hyperlink" Target="http://kemp.unu-merit.nl/" TargetMode="External"/><Relationship Id="rId263" Type="http://schemas.openxmlformats.org/officeDocument/2006/relationships/hyperlink" Target="http://academic.research.microsoft.com/Author/23824653/bas-j-blaauboer" TargetMode="External"/><Relationship Id="rId470" Type="http://schemas.openxmlformats.org/officeDocument/2006/relationships/hyperlink" Target="http://academic.research.microsoft.com/Author/11342241/maurice-c-r-franssen" TargetMode="External"/><Relationship Id="rId58" Type="http://schemas.openxmlformats.org/officeDocument/2006/relationships/hyperlink" Target="http://directory.hsc.wvu.edu/UserDetails/36089" TargetMode="External"/><Relationship Id="rId123" Type="http://schemas.openxmlformats.org/officeDocument/2006/relationships/hyperlink" Target="http://academic.research.microsoft.com/Author/18237523/david-julian-mcclements" TargetMode="External"/><Relationship Id="rId330" Type="http://schemas.openxmlformats.org/officeDocument/2006/relationships/hyperlink" Target="http://buscatextual.cnpq.br/buscatextual/visualizacv.do?id=K4728024D7" TargetMode="External"/><Relationship Id="rId568" Type="http://schemas.openxmlformats.org/officeDocument/2006/relationships/hyperlink" Target="http://academic.research.microsoft.com/Author/37601716/sung-wan-kim" TargetMode="External"/><Relationship Id="rId428" Type="http://schemas.openxmlformats.org/officeDocument/2006/relationships/hyperlink" Target="http://academic.research.microsoft.com/Author/21998727/jun-chu" TargetMode="External"/><Relationship Id="rId635" Type="http://schemas.openxmlformats.org/officeDocument/2006/relationships/hyperlink" Target="http://mbel.kaist.ac.kr/lab/family/professor.html" TargetMode="External"/><Relationship Id="rId274" Type="http://schemas.openxmlformats.org/officeDocument/2006/relationships/hyperlink" Target="http://academic.research.microsoft.com/Author/18595518/milton-t-w-hearn" TargetMode="External"/><Relationship Id="rId481" Type="http://schemas.openxmlformats.org/officeDocument/2006/relationships/hyperlink" Target="http://seikadb.josai.ac.jp/html/220_ronbn_10_ja.html" TargetMode="External"/><Relationship Id="rId69" Type="http://schemas.openxmlformats.org/officeDocument/2006/relationships/hyperlink" Target="http://www.serizawa.polymer.titech.ac.jp/index-e.html" TargetMode="External"/><Relationship Id="rId134" Type="http://schemas.openxmlformats.org/officeDocument/2006/relationships/hyperlink" Target="http://academic.research.microsoft.com/Author/26576748/eric-andrew-decker" TargetMode="External"/><Relationship Id="rId579" Type="http://schemas.openxmlformats.org/officeDocument/2006/relationships/hyperlink" Target="http://academic.research.microsoft.com/Author/19737178/toshimasa-toyo-oka" TargetMode="External"/><Relationship Id="rId341" Type="http://schemas.openxmlformats.org/officeDocument/2006/relationships/hyperlink" Target="http://www.linkedin.com/pub/dr-alka-ahuja/4/450/327" TargetMode="External"/><Relationship Id="rId439" Type="http://schemas.openxmlformats.org/officeDocument/2006/relationships/hyperlink" Target="http://academic.research.microsoft.com/Author/26372725/kenji-sugibayashi" TargetMode="External"/><Relationship Id="rId646" Type="http://schemas.openxmlformats.org/officeDocument/2006/relationships/hyperlink" Target="http://www.corporationwiki.com/Texas/Austin/thomas-e-milner/36581907.aspx" TargetMode="External"/><Relationship Id="rId201" Type="http://schemas.openxmlformats.org/officeDocument/2006/relationships/hyperlink" Target="http://academic.research.microsoft.com/Author/6408780/hanafi-tanojo" TargetMode="External"/><Relationship Id="rId285" Type="http://schemas.openxmlformats.org/officeDocument/2006/relationships/hyperlink" Target="http://academic.research.microsoft.com/Author/53743016/jin-ho-chung" TargetMode="External"/><Relationship Id="rId506" Type="http://schemas.openxmlformats.org/officeDocument/2006/relationships/hyperlink" Target="http://academic.research.microsoft.com/Author/23835905/michael-j-tipton" TargetMode="External"/><Relationship Id="rId492" Type="http://schemas.openxmlformats.org/officeDocument/2006/relationships/hyperlink" Target="http://www.tnw.tudelft.nl/index.php?id=36019&amp;L=1" TargetMode="External"/><Relationship Id="rId145" Type="http://schemas.openxmlformats.org/officeDocument/2006/relationships/hyperlink" Target="http://www.bme.duke.edu/faculty/ashutosh-chilkoti" TargetMode="External"/><Relationship Id="rId352" Type="http://schemas.openxmlformats.org/officeDocument/2006/relationships/hyperlink" Target="http://angiogenesis.bidmc.harvard.edu/Faculty/Michael%20Gibson.htm" TargetMode="External"/><Relationship Id="rId212" Type="http://schemas.openxmlformats.org/officeDocument/2006/relationships/hyperlink" Target="http://academic.research.microsoft.com/Author/43279250/ioannis-n-savvaidis" TargetMode="External"/><Relationship Id="rId657" Type="http://schemas.openxmlformats.org/officeDocument/2006/relationships/hyperlink" Target="http://www.linkedin.com/pub/xiao-jun-ma/13/A5A/A5" TargetMode="External"/><Relationship Id="rId49" Type="http://schemas.openxmlformats.org/officeDocument/2006/relationships/hyperlink" Target="https://webapp4.asu.edu/directory/person/18637" TargetMode="External"/><Relationship Id="rId114" Type="http://schemas.openxmlformats.org/officeDocument/2006/relationships/hyperlink" Target="http://academic.research.microsoft.com/Author/23547481/michael-v-sefton" TargetMode="External"/><Relationship Id="rId296" Type="http://schemas.openxmlformats.org/officeDocument/2006/relationships/hyperlink" Target="http://academic.research.microsoft.com/Author/9062521/gianpiero-adami" TargetMode="External"/><Relationship Id="rId461" Type="http://schemas.openxmlformats.org/officeDocument/2006/relationships/hyperlink" Target="http://academic.research.microsoft.com/Author/23490071/martin-r-yeomans" TargetMode="External"/><Relationship Id="rId517" Type="http://schemas.openxmlformats.org/officeDocument/2006/relationships/hyperlink" Target="http://academic.research.microsoft.com/Author/21213358/norbert-e-fusenig" TargetMode="External"/><Relationship Id="rId559" Type="http://schemas.openxmlformats.org/officeDocument/2006/relationships/hyperlink" Target="http://academic.research.microsoft.com/Author/10954428/sandra-coecke" TargetMode="External"/><Relationship Id="rId60" Type="http://schemas.openxmlformats.org/officeDocument/2006/relationships/hyperlink" Target="http://www.zoominfo.com/p/Wolfgang-Kreyling/14652713" TargetMode="External"/><Relationship Id="rId156" Type="http://schemas.openxmlformats.org/officeDocument/2006/relationships/hyperlink" Target="http://www.umanitoba.ca/faculties/medicine/radiology/stafflist/rgordon.html" TargetMode="External"/><Relationship Id="rId198" Type="http://schemas.openxmlformats.org/officeDocument/2006/relationships/hyperlink" Target="http://academic.research.microsoft.com/Author/23963803/claudia-valenta" TargetMode="External"/><Relationship Id="rId321" Type="http://schemas.openxmlformats.org/officeDocument/2006/relationships/hyperlink" Target="http://academic.research.microsoft.com/Author/23523036/david-j-goldberg" TargetMode="External"/><Relationship Id="rId363" Type="http://schemas.openxmlformats.org/officeDocument/2006/relationships/hyperlink" Target="http://www.rambam.org.il/Home+Page/Biosketch/U+Z/Yarnitsky+David.htm" TargetMode="External"/><Relationship Id="rId419" Type="http://schemas.openxmlformats.org/officeDocument/2006/relationships/hyperlink" Target="http://ena.chemeng.ntnu.no/ansattehjemmesiderIKP.asp?Databasenr=48" TargetMode="External"/><Relationship Id="rId570" Type="http://schemas.openxmlformats.org/officeDocument/2006/relationships/hyperlink" Target="http://academic.research.microsoft.com/Author/11621098/svein-ivar-mellgren" TargetMode="External"/><Relationship Id="rId626" Type="http://schemas.openxmlformats.org/officeDocument/2006/relationships/hyperlink" Target="http://www.bath.ac.uk/pharmacy/contacts/academics/richard_guy/" TargetMode="External"/><Relationship Id="rId223" Type="http://schemas.openxmlformats.org/officeDocument/2006/relationships/hyperlink" Target="http://academic.research.microsoft.com/PublicationList?srcType=4&amp;desType=2&amp;srcID=5727&amp;desID=52640502" TargetMode="External"/><Relationship Id="rId430" Type="http://schemas.openxmlformats.org/officeDocument/2006/relationships/hyperlink" Target="http://academic.research.microsoft.com/Organization/1311/university-of-tokyo" TargetMode="External"/><Relationship Id="rId668" Type="http://schemas.openxmlformats.org/officeDocument/2006/relationships/hyperlink" Target="http://academic.research.microsoft.com/Author/12673916/cid-b-de-arau-jo" TargetMode="External"/><Relationship Id="rId18" Type="http://schemas.openxmlformats.org/officeDocument/2006/relationships/hyperlink" Target="http://www.rs.noda.tus.ac.jp/~abemasa/english/staff/m_abe/m_abe_index.html" TargetMode="External"/><Relationship Id="rId265" Type="http://schemas.openxmlformats.org/officeDocument/2006/relationships/hyperlink" Target="http://academic.research.microsoft.com/Author/20028577/james-s-ferguson" TargetMode="External"/><Relationship Id="rId472" Type="http://schemas.openxmlformats.org/officeDocument/2006/relationships/hyperlink" Target="http://academic.research.microsoft.com/Author/20211784/michael-g-kontominas" TargetMode="External"/><Relationship Id="rId528" Type="http://schemas.openxmlformats.org/officeDocument/2006/relationships/hyperlink" Target="http://academic.research.microsoft.com/Author/27279681/paul-connolly" TargetMode="External"/><Relationship Id="rId125" Type="http://schemas.openxmlformats.org/officeDocument/2006/relationships/hyperlink" Target="http://academic.research.microsoft.com/Author/12857074/padmanabhan-balaram" TargetMode="External"/><Relationship Id="rId167" Type="http://schemas.openxmlformats.org/officeDocument/2006/relationships/hyperlink" Target="http://academic.research.microsoft.com/Author/8494497/andreas-bernkop-schnurch" TargetMode="External"/><Relationship Id="rId332" Type="http://schemas.openxmlformats.org/officeDocument/2006/relationships/hyperlink" Target="http://buscatextual.cnpq.br/buscatextual/visualizacv.do?id=K4858698A7" TargetMode="External"/><Relationship Id="rId374" Type="http://schemas.openxmlformats.org/officeDocument/2006/relationships/hyperlink" Target="http://www.unimedizin-mainz.de/neurologie/startseite/staff/doctors/prof-frank-birklein.html?L=1" TargetMode="External"/><Relationship Id="rId581" Type="http://schemas.openxmlformats.org/officeDocument/2006/relationships/hyperlink" Target="http://academic.research.microsoft.com/Author/23563852/vera-rogiers" TargetMode="External"/><Relationship Id="rId71" Type="http://schemas.openxmlformats.org/officeDocument/2006/relationships/hyperlink" Target="http://people.healthsciences.ucla.edu/institution/personnel?personnel_id=214147" TargetMode="External"/><Relationship Id="rId234" Type="http://schemas.openxmlformats.org/officeDocument/2006/relationships/hyperlink" Target="http://academic.research.microsoft.com/Organization/13816/osaka-university" TargetMode="External"/><Relationship Id="rId637" Type="http://schemas.openxmlformats.org/officeDocument/2006/relationships/hyperlink" Target="http://academic.research.microsoft.com/Author/19843548/sergio-cruz" TargetMode="External"/><Relationship Id="rId679" Type="http://schemas.openxmlformats.org/officeDocument/2006/relationships/hyperlink" Target="http://academic.research.microsoft.com/Author/12184830/rubens-maciel-filho" TargetMode="External"/><Relationship Id="rId2" Type="http://schemas.openxmlformats.org/officeDocument/2006/relationships/hyperlink" Target="http://www.univ-nantes.fr/couteau-c/0/fiche___annuaireksup/" TargetMode="External"/><Relationship Id="rId29" Type="http://schemas.openxmlformats.org/officeDocument/2006/relationships/hyperlink" Target="http://s-masoudi-chimistry.iauctb.ac.ir/faculty/en/index.html" TargetMode="External"/><Relationship Id="rId276" Type="http://schemas.openxmlformats.org/officeDocument/2006/relationships/hyperlink" Target="http://academic.research.microsoft.com/Author/46589172/jos-h-beijnen" TargetMode="External"/><Relationship Id="rId441" Type="http://schemas.openxmlformats.org/officeDocument/2006/relationships/hyperlink" Target="http://academic.research.microsoft.com/Author/56420265/kohji-shimoda" TargetMode="External"/><Relationship Id="rId483" Type="http://schemas.openxmlformats.org/officeDocument/2006/relationships/hyperlink" Target="http://findresearcher.sdu.dk:8080/portal/en/persons/klaus-ejner-andersen(867deb8a-d0f4-4503-b2a1-e3d34c98ef3f)/publications.html?subfilter=contributiontojournal&amp;page=5&amp;filter=research" TargetMode="External"/><Relationship Id="rId539" Type="http://schemas.openxmlformats.org/officeDocument/2006/relationships/hyperlink" Target="http://academic.research.microsoft.com/Author/13127445/pieter-glasbergen" TargetMode="External"/><Relationship Id="rId690" Type="http://schemas.openxmlformats.org/officeDocument/2006/relationships/drawing" Target="../drawings/drawing3.xml"/><Relationship Id="rId40" Type="http://schemas.openxmlformats.org/officeDocument/2006/relationships/hyperlink" Target="http://foodscience.ucdavis.edu/frankel/index.html" TargetMode="External"/><Relationship Id="rId136" Type="http://schemas.openxmlformats.org/officeDocument/2006/relationships/hyperlink" Target="http://www.bss.phy.cam.ac.uk/~amd3/" TargetMode="External"/><Relationship Id="rId178" Type="http://schemas.openxmlformats.org/officeDocument/2006/relationships/hyperlink" Target="http://academic.research.microsoft.com/Author/18160903/alexander-m-klibanov" TargetMode="External"/><Relationship Id="rId301" Type="http://schemas.openxmlformats.org/officeDocument/2006/relationships/hyperlink" Target="http://academic.research.microsoft.com/Author/18784516/diane-j-benford" TargetMode="External"/><Relationship Id="rId343" Type="http://schemas.openxmlformats.org/officeDocument/2006/relationships/hyperlink" Target="http://www.uibk.ac.at/pharmazie/phtech/drugdelivery/staff/bernkop.html" TargetMode="External"/><Relationship Id="rId550" Type="http://schemas.openxmlformats.org/officeDocument/2006/relationships/hyperlink" Target="http://academic.research.microsoft.com/Author/55077384/richard-h-clothier" TargetMode="External"/><Relationship Id="rId82" Type="http://schemas.openxmlformats.org/officeDocument/2006/relationships/hyperlink" Target="http://academic.research.microsoft.com/Author/23866896/jerome-l-shupack" TargetMode="External"/><Relationship Id="rId203" Type="http://schemas.openxmlformats.org/officeDocument/2006/relationships/hyperlink" Target="http://academic.research.microsoft.com/Author/26576748/eric-andrew-decker" TargetMode="External"/><Relationship Id="rId385" Type="http://schemas.openxmlformats.org/officeDocument/2006/relationships/hyperlink" Target="http://grepetto.com/" TargetMode="External"/><Relationship Id="rId592" Type="http://schemas.openxmlformats.org/officeDocument/2006/relationships/hyperlink" Target="http://academic.research.microsoft.com/Author/13558851/woo-nyon-kim" TargetMode="External"/><Relationship Id="rId606" Type="http://schemas.openxmlformats.org/officeDocument/2006/relationships/hyperlink" Target="http://www.linkedin.com/pub/nathalie-gontard/13/6a4/570" TargetMode="External"/><Relationship Id="rId648" Type="http://schemas.openxmlformats.org/officeDocument/2006/relationships/hyperlink" Target="http://www.jhsph.edu/faculty/directory/profile/5038/Hartung/Thomas" TargetMode="External"/><Relationship Id="rId245" Type="http://schemas.openxmlformats.org/officeDocument/2006/relationships/hyperlink" Target="http://academic.research.microsoft.com/Author/22261469/hiromi-tokura" TargetMode="External"/><Relationship Id="rId287" Type="http://schemas.openxmlformats.org/officeDocument/2006/relationships/hyperlink" Target="http://academic.research.microsoft.com/Author/11409232/joke-a-bouwstra" TargetMode="External"/><Relationship Id="rId410" Type="http://schemas.openxmlformats.org/officeDocument/2006/relationships/hyperlink" Target="http://www.biomedexperts.com/Profile.bme/70091/James_E_Bailey" TargetMode="External"/><Relationship Id="rId452" Type="http://schemas.openxmlformats.org/officeDocument/2006/relationships/hyperlink" Target="http://academic.research.microsoft.com/Author/42442767/m-anandha-rao" TargetMode="External"/><Relationship Id="rId494" Type="http://schemas.openxmlformats.org/officeDocument/2006/relationships/hyperlink" Target="http://www.wikigenes.org/e/author/e/1339417.html" TargetMode="External"/><Relationship Id="rId508" Type="http://schemas.openxmlformats.org/officeDocument/2006/relationships/hyperlink" Target="http://academic.research.microsoft.com/Author/11338071/mohamed-s-el-aasser" TargetMode="External"/><Relationship Id="rId105" Type="http://schemas.openxmlformats.org/officeDocument/2006/relationships/hyperlink" Target="http://www.3bs.uminho.pt/" TargetMode="External"/><Relationship Id="rId147" Type="http://schemas.openxmlformats.org/officeDocument/2006/relationships/hyperlink" Target="https://www.docenti.unina.it/CARLO.PEDONE" TargetMode="External"/><Relationship Id="rId312" Type="http://schemas.openxmlformats.org/officeDocument/2006/relationships/hyperlink" Target="http://academic.research.microsoft.com/Author/10245736/antony-r-young" TargetMode="External"/><Relationship Id="rId354" Type="http://schemas.openxmlformats.org/officeDocument/2006/relationships/hyperlink" Target="http://icmi.cs.ucsb.edu/Misc/Spence.htm" TargetMode="External"/><Relationship Id="rId51" Type="http://schemas.openxmlformats.org/officeDocument/2006/relationships/hyperlink" Target="http://biomedsci.ucsd.edu/faculty/faculty_descrip.aspx?id=232" TargetMode="External"/><Relationship Id="rId93" Type="http://schemas.openxmlformats.org/officeDocument/2006/relationships/hyperlink" Target="http://www.faculty.uci.edu/profile.cfm?faculty_id=2382" TargetMode="External"/><Relationship Id="rId189" Type="http://schemas.openxmlformats.org/officeDocument/2006/relationships/hyperlink" Target="http://academic.research.microsoft.com/Author/13204586/bernd-nidetzky" TargetMode="External"/><Relationship Id="rId396" Type="http://schemas.openxmlformats.org/officeDocument/2006/relationships/hyperlink" Target="http://www.henryford.com/body.cfm?id=38441&amp;action=detail&amp;ref=849" TargetMode="External"/><Relationship Id="rId561" Type="http://schemas.openxmlformats.org/officeDocument/2006/relationships/hyperlink" Target="http://academic.research.microsoft.com/Author/25998328/sharon-a-m-hotchkiss" TargetMode="External"/><Relationship Id="rId617" Type="http://schemas.openxmlformats.org/officeDocument/2006/relationships/hyperlink" Target="mailto:Paul.Walker@uts.edu.au%20+61%202%209514%202412" TargetMode="External"/><Relationship Id="rId659" Type="http://schemas.openxmlformats.org/officeDocument/2006/relationships/hyperlink" Target="http://www.hindawi.com/59616547/" TargetMode="External"/><Relationship Id="rId214" Type="http://schemas.openxmlformats.org/officeDocument/2006/relationships/hyperlink" Target="http://academic.research.microsoft.com/Author/4324710/jacques-p-roozen" TargetMode="External"/><Relationship Id="rId256" Type="http://schemas.openxmlformats.org/officeDocument/2006/relationships/hyperlink" Target="http://academic.research.microsoft.com/Author/23653556/david-a-basketter" TargetMode="External"/><Relationship Id="rId298" Type="http://schemas.openxmlformats.org/officeDocument/2006/relationships/hyperlink" Target="http://academic.research.microsoft.com/Author/26890857/jacob-kruse" TargetMode="External"/><Relationship Id="rId421" Type="http://schemas.openxmlformats.org/officeDocument/2006/relationships/hyperlink" Target="http://drugdeliverytechnology.leidenuniv.nl/people/bouwstra" TargetMode="External"/><Relationship Id="rId463" Type="http://schemas.openxmlformats.org/officeDocument/2006/relationships/hyperlink" Target="http://academic.research.microsoft.com/Author/10806489/martin-k-church" TargetMode="External"/><Relationship Id="rId519" Type="http://schemas.openxmlformats.org/officeDocument/2006/relationships/hyperlink" Target="http://academic.research.microsoft.com/Author/53552210/patricia-l-y-chang" TargetMode="External"/><Relationship Id="rId670" Type="http://schemas.openxmlformats.org/officeDocument/2006/relationships/hyperlink" Target="http://academic.research.microsoft.com/Author/12637263/paulo-cesar-de-morais" TargetMode="External"/><Relationship Id="rId116" Type="http://schemas.openxmlformats.org/officeDocument/2006/relationships/hyperlink" Target="http://www.3bs.uminho.pt/users/jfmano" TargetMode="External"/><Relationship Id="rId158" Type="http://schemas.openxmlformats.org/officeDocument/2006/relationships/hyperlink" Target="http://www.houstonmethodist.org/mauroferrari" TargetMode="External"/><Relationship Id="rId323" Type="http://schemas.openxmlformats.org/officeDocument/2006/relationships/hyperlink" Target="http://academic.research.microsoft.com/Author/13253059/zoe-diana-draelos" TargetMode="External"/><Relationship Id="rId530" Type="http://schemas.openxmlformats.org/officeDocument/2006/relationships/hyperlink" Target="http://academic.research.microsoft.com/Organization/18598/university-of-technology-sydney" TargetMode="External"/><Relationship Id="rId20" Type="http://schemas.openxmlformats.org/officeDocument/2006/relationships/hyperlink" Target="http://alanine.usc.es/" TargetMode="External"/><Relationship Id="rId62" Type="http://schemas.openxmlformats.org/officeDocument/2006/relationships/hyperlink" Target="http://faculty.engineering.asu.edu/pwesterhoff/about/" TargetMode="External"/><Relationship Id="rId365" Type="http://schemas.openxmlformats.org/officeDocument/2006/relationships/hyperlink" Target="http://www.umass.edu/foodsci/faculty/decker.html" TargetMode="External"/><Relationship Id="rId572" Type="http://schemas.openxmlformats.org/officeDocument/2006/relationships/hyperlink" Target="http://academic.research.microsoft.com/Author/36900136/tayyaba-hasan" TargetMode="External"/><Relationship Id="rId628" Type="http://schemas.openxmlformats.org/officeDocument/2006/relationships/hyperlink" Target="http://engineering.vanderbilt.edu/chbe/FacultyResearch/robert-tanner.php" TargetMode="External"/><Relationship Id="rId225" Type="http://schemas.openxmlformats.org/officeDocument/2006/relationships/hyperlink" Target="http://academic.research.microsoft.com/PublicationList?srcType=8&amp;desType=2&amp;srcID=66225&amp;desID=55028488" TargetMode="External"/><Relationship Id="rId267" Type="http://schemas.openxmlformats.org/officeDocument/2006/relationships/hyperlink" Target="http://academic.research.microsoft.com/Author/53790007/joan-e-roberts" TargetMode="External"/><Relationship Id="rId432" Type="http://schemas.openxmlformats.org/officeDocument/2006/relationships/hyperlink" Target="http://academic.research.microsoft.com/Author/18860744/jurgen-lademann" TargetMode="External"/><Relationship Id="rId474" Type="http://schemas.openxmlformats.org/officeDocument/2006/relationships/hyperlink" Target="http://academic.research.microsoft.com/Author/2845587/may-r-berenbaum" TargetMode="External"/><Relationship Id="rId127" Type="http://schemas.openxmlformats.org/officeDocument/2006/relationships/hyperlink" Target="http://pharmacology.ucsd.edu/faculty/mccammon.html" TargetMode="External"/><Relationship Id="rId681" Type="http://schemas.openxmlformats.org/officeDocument/2006/relationships/hyperlink" Target="http://buscatextual.cnpq.br/buscatextual/visualizacv.do?id=K4783058A2" TargetMode="External"/><Relationship Id="rId31" Type="http://schemas.openxmlformats.org/officeDocument/2006/relationships/hyperlink" Target="http://pages.univ-nc.nc/~hnawia/rech.html" TargetMode="External"/><Relationship Id="rId73" Type="http://schemas.openxmlformats.org/officeDocument/2006/relationships/hyperlink" Target="http://www.bradford.ac.uk/research/our-researchers/prof-anant-paradkar.php" TargetMode="External"/><Relationship Id="rId169" Type="http://schemas.openxmlformats.org/officeDocument/2006/relationships/hyperlink" Target="http://academic.research.microsoft.com/Author/22825499/bruno-gander" TargetMode="External"/><Relationship Id="rId334" Type="http://schemas.openxmlformats.org/officeDocument/2006/relationships/hyperlink" Target="http://buscatextual.cnpq.br/buscatextual/visualizacv.do?id=K4297443U7" TargetMode="External"/><Relationship Id="rId376" Type="http://schemas.openxmlformats.org/officeDocument/2006/relationships/hyperlink" Target="http://merian.pch.univie.ac.at/pch/gb_info" TargetMode="External"/><Relationship Id="rId541" Type="http://schemas.openxmlformats.org/officeDocument/2006/relationships/hyperlink" Target="http://academic.research.microsoft.com/Author/3822361/rene-kemp" TargetMode="External"/><Relationship Id="rId583" Type="http://schemas.openxmlformats.org/officeDocument/2006/relationships/hyperlink" Target="http://academic.research.microsoft.com/Author/13225250/volker-schurig" TargetMode="External"/><Relationship Id="rId639" Type="http://schemas.openxmlformats.org/officeDocument/2006/relationships/hyperlink" Target="http://eng.u-shizuoka-ken.ac.jp/file/p_yamada_shizuo.pdf" TargetMode="External"/><Relationship Id="rId4" Type="http://schemas.openxmlformats.org/officeDocument/2006/relationships/hyperlink" Target="http://www.md-institute.com/en/juergen-lademann-personal-data.html" TargetMode="External"/><Relationship Id="rId180" Type="http://schemas.openxmlformats.org/officeDocument/2006/relationships/hyperlink" Target="http://academic.research.microsoft.com/Author/12898467/gatze-lettinga" TargetMode="External"/><Relationship Id="rId236" Type="http://schemas.openxmlformats.org/officeDocument/2006/relationships/hyperlink" Target="http://academic.research.microsoft.com/Author/2751371/armand-hausmann" TargetMode="External"/><Relationship Id="rId278" Type="http://schemas.openxmlformats.org/officeDocument/2006/relationships/hyperlink" Target="http://academic.research.microsoft.com/Author/19846554/jin-mao-you" TargetMode="External"/><Relationship Id="rId401" Type="http://schemas.openxmlformats.org/officeDocument/2006/relationships/hyperlink" Target="http://www.ls.manchester.ac.uk/people/profile/?alias=kimberi" TargetMode="External"/><Relationship Id="rId443" Type="http://schemas.openxmlformats.org/officeDocument/2006/relationships/hyperlink" Target="http://academic.research.microsoft.com/Author/13525436/kenichiro-nakashima" TargetMode="External"/><Relationship Id="rId650" Type="http://schemas.openxmlformats.org/officeDocument/2006/relationships/hyperlink" Target="http://www.researchportal.be/en/person/vera-rogiers-(VUB_1890)/" TargetMode="External"/><Relationship Id="rId303" Type="http://schemas.openxmlformats.org/officeDocument/2006/relationships/hyperlink" Target="http://academic.research.microsoft.com/Author/20356498/guillermo-repetto" TargetMode="External"/><Relationship Id="rId485" Type="http://schemas.openxmlformats.org/officeDocument/2006/relationships/hyperlink" Target="http://www.chem.kyushu-u.ac.jp/gcoe/eng/members/member.php?id=25" TargetMode="External"/><Relationship Id="rId42" Type="http://schemas.openxmlformats.org/officeDocument/2006/relationships/hyperlink" Target="http://livedna.net/biographicalskecth.php?dna=82.1354" TargetMode="External"/><Relationship Id="rId84" Type="http://schemas.openxmlformats.org/officeDocument/2006/relationships/hyperlink" Target="http://academic.research.microsoft.com/Author/26805314/ronald-c-savin" TargetMode="External"/><Relationship Id="rId138" Type="http://schemas.openxmlformats.org/officeDocument/2006/relationships/hyperlink" Target="http://academic.research.microsoft.com/Author/11077663/claudio-toniolo" TargetMode="External"/><Relationship Id="rId345" Type="http://schemas.openxmlformats.org/officeDocument/2006/relationships/hyperlink" Target="http://www.ecum.uminho.pt/uploads/eventos/PR63/Curriculum_ProfCavacoPaulo.pdf" TargetMode="External"/><Relationship Id="rId387" Type="http://schemas.openxmlformats.org/officeDocument/2006/relationships/hyperlink" Target="http://academic.research.microsoft.com/Author/23670665/hannu-rintamaki" TargetMode="External"/><Relationship Id="rId510" Type="http://schemas.openxmlformats.org/officeDocument/2006/relationships/hyperlink" Target="http://academic.research.microsoft.com/Author/42332259/narpinder-singh" TargetMode="External"/><Relationship Id="rId552" Type="http://schemas.openxmlformats.org/officeDocument/2006/relationships/hyperlink" Target="http://academic.research.microsoft.com/Author/18165758/roland-w-scholz" TargetMode="External"/><Relationship Id="rId594" Type="http://schemas.openxmlformats.org/officeDocument/2006/relationships/hyperlink" Target="http://academic.research.microsoft.com/Author/52810130/ying-ping-zhuang" TargetMode="External"/><Relationship Id="rId608" Type="http://schemas.openxmlformats.org/officeDocument/2006/relationships/hyperlink" Target="mailto:nigel_taylor@uow.edu.au%20+61%202%204221%204094" TargetMode="External"/><Relationship Id="rId191" Type="http://schemas.openxmlformats.org/officeDocument/2006/relationships/hyperlink" Target="http://academic.research.microsoft.com/Author/3209878/eugenio-campos-ferreira" TargetMode="External"/><Relationship Id="rId205" Type="http://schemas.openxmlformats.org/officeDocument/2006/relationships/hyperlink" Target="http://academic.research.microsoft.com/Author/11124456/bernard-p-binks" TargetMode="External"/><Relationship Id="rId247" Type="http://schemas.openxmlformats.org/officeDocument/2006/relationships/hyperlink" Target="http://academic.research.microsoft.com/Author/23502596/eus-j-w-van-someren" TargetMode="External"/><Relationship Id="rId412" Type="http://schemas.openxmlformats.org/officeDocument/2006/relationships/hyperlink" Target="http://www.experts.umich.edu/expert.asp?n=James+Varani&amp;u_id=4590" TargetMode="External"/><Relationship Id="rId107" Type="http://schemas.openxmlformats.org/officeDocument/2006/relationships/hyperlink" Target="http://academic.research.microsoft.com/Author/18033445/stuart-l-cooper" TargetMode="External"/><Relationship Id="rId289" Type="http://schemas.openxmlformats.org/officeDocument/2006/relationships/hyperlink" Target="http://academic.research.microsoft.com/Author/252273/guillermo-aguilar" TargetMode="External"/><Relationship Id="rId454" Type="http://schemas.openxmlformats.org/officeDocument/2006/relationships/hyperlink" Target="http://academic.research.microsoft.com/Author/11168754/magnus-bruze" TargetMode="External"/><Relationship Id="rId496" Type="http://schemas.openxmlformats.org/officeDocument/2006/relationships/hyperlink" Target="http://www.zoominfo.com/p/Martin-Schmelz/433068034" TargetMode="External"/><Relationship Id="rId661" Type="http://schemas.openxmlformats.org/officeDocument/2006/relationships/hyperlink" Target="http://www.fc.chiba-u.jp/research/miyazaki/index_e.htm" TargetMode="External"/><Relationship Id="rId11" Type="http://schemas.openxmlformats.org/officeDocument/2006/relationships/hyperlink" Target="http://www.icems.kyoto-u.ac.jp/e/ppl/grp/hashida.html" TargetMode="External"/><Relationship Id="rId53" Type="http://schemas.openxmlformats.org/officeDocument/2006/relationships/hyperlink" Target="http://www.uni-marburg.de/fb16/iptb/forschung/akkissel/wismitk/kissel" TargetMode="External"/><Relationship Id="rId149" Type="http://schemas.openxmlformats.org/officeDocument/2006/relationships/hyperlink" Target="http://academic.research.microsoft.com/Author/528464/nadrian-c-seeman" TargetMode="External"/><Relationship Id="rId314" Type="http://schemas.openxmlformats.org/officeDocument/2006/relationships/hyperlink" Target="http://academic.research.microsoft.com/Author/43597892/clement-allan-tisdell" TargetMode="External"/><Relationship Id="rId356" Type="http://schemas.openxmlformats.org/officeDocument/2006/relationships/hyperlink" Target="http://www.gd-online.de/german/veranstalt/abstracts2002_d/Valenta2002_d.htm" TargetMode="External"/><Relationship Id="rId398" Type="http://schemas.openxmlformats.org/officeDocument/2006/relationships/hyperlink" Target="http://www.biomedexperts.com/Profile.bme/1001788/Hiroyuki_Nakazawa" TargetMode="External"/><Relationship Id="rId521" Type="http://schemas.openxmlformats.org/officeDocument/2006/relationships/hyperlink" Target="http://academic.research.microsoft.com/Author/42341786/pamela-j-white" TargetMode="External"/><Relationship Id="rId563" Type="http://schemas.openxmlformats.org/officeDocument/2006/relationships/hyperlink" Target="http://academic.research.microsoft.com/Organization/3907/university-of-illinois-chicago" TargetMode="External"/><Relationship Id="rId619" Type="http://schemas.openxmlformats.org/officeDocument/2006/relationships/hyperlink" Target="http://kalch.upce.cz/lide/czjander.htm" TargetMode="External"/><Relationship Id="rId95" Type="http://schemas.openxmlformats.org/officeDocument/2006/relationships/hyperlink" Target="http://www.bme.utexas.edu/about-us/faculty-directory/peppas" TargetMode="External"/><Relationship Id="rId160" Type="http://schemas.openxmlformats.org/officeDocument/2006/relationships/hyperlink" Target="http://academic.research.microsoft.com/Author/12497904/james-r-baker-jr" TargetMode="External"/><Relationship Id="rId216" Type="http://schemas.openxmlformats.org/officeDocument/2006/relationships/hyperlink" Target="http://academic.research.microsoft.com/Organization/13304/nihon-university" TargetMode="External"/><Relationship Id="rId423" Type="http://schemas.openxmlformats.org/officeDocument/2006/relationships/hyperlink" Target="http://www.narcis.nl/personpub/RecordID/PRS1238439/Language/en" TargetMode="External"/><Relationship Id="rId258" Type="http://schemas.openxmlformats.org/officeDocument/2006/relationships/hyperlink" Target="http://academic.research.microsoft.com/Author/19696033/armin-mosandl" TargetMode="External"/><Relationship Id="rId465" Type="http://schemas.openxmlformats.org/officeDocument/2006/relationships/hyperlink" Target="http://academic.research.microsoft.com/Author/12330297/maria-ponec" TargetMode="External"/><Relationship Id="rId630" Type="http://schemas.openxmlformats.org/officeDocument/2006/relationships/hyperlink" Target="http://en.wikipedia.org/wiki/Robert_Gilbert_(chemist)" TargetMode="External"/><Relationship Id="rId672" Type="http://schemas.openxmlformats.org/officeDocument/2006/relationships/hyperlink" Target="http://academic.research.microsoft.com/Author/3778494/antonio-j-a-meirelles" TargetMode="External"/><Relationship Id="rId22" Type="http://schemas.openxmlformats.org/officeDocument/2006/relationships/hyperlink" Target="http://www.bashanfoundation.org/shela.pdf" TargetMode="External"/><Relationship Id="rId64" Type="http://schemas.openxmlformats.org/officeDocument/2006/relationships/hyperlink" Target="http://www.cvm.ncsu.edu/cctrp/monteiro-riviere_nancy.html" TargetMode="External"/><Relationship Id="rId118" Type="http://schemas.openxmlformats.org/officeDocument/2006/relationships/hyperlink" Target="mailto:ishihara@mpc.tu-tokyo.ac.jp" TargetMode="External"/><Relationship Id="rId325" Type="http://schemas.openxmlformats.org/officeDocument/2006/relationships/hyperlink" Target="http://progcours.ulg.ac.be/cocoon/enseignant/U002735.html" TargetMode="External"/><Relationship Id="rId367" Type="http://schemas.openxmlformats.org/officeDocument/2006/relationships/hyperlink" Target="http://www.neurosciencecampus-amsterdam.nl/en/people/staff-a-z/staff-s-t/van-someren/index.asp" TargetMode="External"/><Relationship Id="rId532" Type="http://schemas.openxmlformats.org/officeDocument/2006/relationships/hyperlink" Target="http://academic.research.microsoft.com/Author/24663044/peter-l-bordi-jr" TargetMode="External"/><Relationship Id="rId574" Type="http://schemas.openxmlformats.org/officeDocument/2006/relationships/hyperlink" Target="http://academic.research.microsoft.com/Author/3073429/thomas-h-kissel" TargetMode="External"/><Relationship Id="rId171" Type="http://schemas.openxmlformats.org/officeDocument/2006/relationships/hyperlink" Target="http://academic.research.microsoft.com/Author/12789440/gleb-b-sukhorukov" TargetMode="External"/><Relationship Id="rId227" Type="http://schemas.openxmlformats.org/officeDocument/2006/relationships/hyperlink" Target="http://academic.research.microsoft.com/PublicationList?query=green%20polymers&amp;desType=2&amp;desID=10817862" TargetMode="External"/><Relationship Id="rId269" Type="http://schemas.openxmlformats.org/officeDocument/2006/relationships/hyperlink" Target="http://academic.research.microsoft.com/Author/52827913/henry-w-lim" TargetMode="External"/><Relationship Id="rId434" Type="http://schemas.openxmlformats.org/officeDocument/2006/relationships/hyperlink" Target="http://academic.research.microsoft.com/Author/19688321/katsuyoshi-nishinari" TargetMode="External"/><Relationship Id="rId476" Type="http://schemas.openxmlformats.org/officeDocument/2006/relationships/hyperlink" Target="http://publish.ucc.ie/researchprofiles/D018/joekerry" TargetMode="External"/><Relationship Id="rId641" Type="http://schemas.openxmlformats.org/officeDocument/2006/relationships/hyperlink" Target="http://www.brocku.ca/applied-health-sciences/faculty-directory/kinesiology/stephen-s-cheung" TargetMode="External"/><Relationship Id="rId683" Type="http://schemas.openxmlformats.org/officeDocument/2006/relationships/hyperlink" Target="http://buscatextual.cnpq.br/buscatextual/visualizacv.do?id=K4768583U4" TargetMode="External"/><Relationship Id="rId33" Type="http://schemas.openxmlformats.org/officeDocument/2006/relationships/hyperlink" Target="http://academic.research.microsoft.com/Author/5227766/pier-luigi-cioni" TargetMode="External"/><Relationship Id="rId129" Type="http://schemas.openxmlformats.org/officeDocument/2006/relationships/hyperlink" Target="https://www.physics.harvard.edu/people/facpages/weitz" TargetMode="External"/><Relationship Id="rId280" Type="http://schemas.openxmlformats.org/officeDocument/2006/relationships/hyperlink" Target="http://academic.research.microsoft.com/Author/21441609/chantal-bergeron" TargetMode="External"/><Relationship Id="rId336" Type="http://schemas.openxmlformats.org/officeDocument/2006/relationships/hyperlink" Target="http://buscatextual.cnpq.br/buscatextual/visualizacv.do?id=K4417590U8" TargetMode="External"/><Relationship Id="rId501" Type="http://schemas.openxmlformats.org/officeDocument/2006/relationships/hyperlink" Target="mailto:ei.dcu@ekcat.saihttam" TargetMode="External"/><Relationship Id="rId543" Type="http://schemas.openxmlformats.org/officeDocument/2006/relationships/hyperlink" Target="http://academic.research.microsoft.com/Author/23696150/riccardo-crebelli" TargetMode="External"/><Relationship Id="rId75" Type="http://schemas.openxmlformats.org/officeDocument/2006/relationships/hyperlink" Target="http://fscn.cfans.umn.edu/people/faculty/theodorelabuza/index.htm" TargetMode="External"/><Relationship Id="rId140" Type="http://schemas.openxmlformats.org/officeDocument/2006/relationships/hyperlink" Target="http://academic.research.microsoft.com/Author/367380/ashutosh-chilkoti" TargetMode="External"/><Relationship Id="rId182" Type="http://schemas.openxmlformats.org/officeDocument/2006/relationships/hyperlink" Target="http://academic.research.microsoft.com/Author/207532/david-j-mooney" TargetMode="External"/><Relationship Id="rId378" Type="http://schemas.openxmlformats.org/officeDocument/2006/relationships/hyperlink" Target="http://www.med.units.it/Lists/CorpoDocente/DispForm.aspx?ID=3704" TargetMode="External"/><Relationship Id="rId403" Type="http://schemas.openxmlformats.org/officeDocument/2006/relationships/hyperlink" Target="http://www.ilo.org/oshenc/part-vi/heat-and-cold/itemlist/user/3042-Holm%C3%A9r,%20Ingvar" TargetMode="External"/><Relationship Id="rId585" Type="http://schemas.openxmlformats.org/officeDocument/2006/relationships/hyperlink" Target="http://academic.research.microsoft.com/Author/11069673/w-wolfgang-fleischhacker" TargetMode="External"/><Relationship Id="rId6" Type="http://schemas.openxmlformats.org/officeDocument/2006/relationships/hyperlink" Target="http://www.gentoftehospital.dk/NR/rdonlyres/A5B3BBA0-A897-40F6-81AE-89B5F95D603C/0/Annesofie_Faurschou_CV_19_08_13.pdf" TargetMode="External"/><Relationship Id="rId238" Type="http://schemas.openxmlformats.org/officeDocument/2006/relationships/hyperlink" Target="http://academic.research.microsoft.com/Author/23711194/eliza-a-coleman" TargetMode="External"/><Relationship Id="rId445" Type="http://schemas.openxmlformats.org/officeDocument/2006/relationships/hyperlink" Target="http://academic.research.microsoft.com/Author/18160041/lars-arendt-nielsen" TargetMode="External"/><Relationship Id="rId487" Type="http://schemas.openxmlformats.org/officeDocument/2006/relationships/hyperlink" Target="http://vbn.aau.dk/da/persons/lars-arendtnielsen(1794f9ec-22f1-47af-96c1-88c23c3b06a2).html" TargetMode="External"/><Relationship Id="rId610" Type="http://schemas.openxmlformats.org/officeDocument/2006/relationships/hyperlink" Target="http://nissim-garti.co.il/" TargetMode="External"/><Relationship Id="rId652" Type="http://schemas.openxmlformats.org/officeDocument/2006/relationships/hyperlink" Target="http://bbs.yale.edu/neuroscience/people/mark_saltzman.profile" TargetMode="External"/><Relationship Id="rId291" Type="http://schemas.openxmlformats.org/officeDocument/2006/relationships/hyperlink" Target="http://academic.research.microsoft.com/Author/18063362/joost-schalkwijk" TargetMode="External"/><Relationship Id="rId305" Type="http://schemas.openxmlformats.org/officeDocument/2006/relationships/hyperlink" Target="http://academic.research.microsoft.com/Author/24795511/hasso-seibert" TargetMode="External"/><Relationship Id="rId347" Type="http://schemas.openxmlformats.org/officeDocument/2006/relationships/hyperlink" Target="http://www2.hull.ac.uk/science/chemistry/staff/academic-staff/prof-bernard-binks.aspx" TargetMode="External"/><Relationship Id="rId512" Type="http://schemas.openxmlformats.org/officeDocument/2006/relationships/hyperlink" Target="http://academic.research.microsoft.com/Author/13467889/naotaka-kuroda" TargetMode="External"/><Relationship Id="rId44" Type="http://schemas.openxmlformats.org/officeDocument/2006/relationships/hyperlink" Target="http://p.bunri-u.ac.jp/english/?p=395" TargetMode="External"/><Relationship Id="rId86" Type="http://schemas.openxmlformats.org/officeDocument/2006/relationships/hyperlink" Target="http://academic.research.microsoft.com/Author/23177904/gerald-d-weinstein" TargetMode="External"/><Relationship Id="rId151" Type="http://schemas.openxmlformats.org/officeDocument/2006/relationships/hyperlink" Target="http://academic.research.microsoft.com/Author/37169378/scott-e-mcneil" TargetMode="External"/><Relationship Id="rId389" Type="http://schemas.openxmlformats.org/officeDocument/2006/relationships/hyperlink" Target="http://www.zoominfo.com/p/Hans-Junginger/4048963" TargetMode="External"/><Relationship Id="rId554" Type="http://schemas.openxmlformats.org/officeDocument/2006/relationships/hyperlink" Target="http://academic.research.microsoft.com/Author/37412086/sally-f-bloomfield" TargetMode="External"/><Relationship Id="rId596" Type="http://schemas.openxmlformats.org/officeDocument/2006/relationships/hyperlink" Target="http://academic.research.microsoft.com/Author/53602005/yie-w-chien" TargetMode="External"/><Relationship Id="rId193" Type="http://schemas.openxmlformats.org/officeDocument/2006/relationships/hyperlink" Target="http://academic.research.microsoft.com/Author/20484773/costas-g-biliaderis" TargetMode="External"/><Relationship Id="rId207" Type="http://schemas.openxmlformats.org/officeDocument/2006/relationships/hyperlink" Target="http://academic.research.microsoft.com/Author/18429754/anton-l-german" TargetMode="External"/><Relationship Id="rId249" Type="http://schemas.openxmlformats.org/officeDocument/2006/relationships/hyperlink" Target="http://academic.research.microsoft.com/Author/25917277/anne-marie-api" TargetMode="External"/><Relationship Id="rId414" Type="http://schemas.openxmlformats.org/officeDocument/2006/relationships/hyperlink" Target="http://www.cvm.ncsu.edu/cctrp/riviere_jim.html" TargetMode="External"/><Relationship Id="rId456" Type="http://schemas.openxmlformats.org/officeDocument/2006/relationships/hyperlink" Target="http://academic.research.microsoft.com/Author/18391069/manfred-volm" TargetMode="External"/><Relationship Id="rId498" Type="http://schemas.openxmlformats.org/officeDocument/2006/relationships/hyperlink" Target="http://www.researchgate.net/profile/Mary_Grant2" TargetMode="External"/><Relationship Id="rId621" Type="http://schemas.openxmlformats.org/officeDocument/2006/relationships/hyperlink" Target="http://www.polymtl.ca/recherche/rc/en/professeurs/details.php?NoProf=28&amp;showtab=REC" TargetMode="External"/><Relationship Id="rId663" Type="http://schemas.openxmlformats.org/officeDocument/2006/relationships/hyperlink" Target="http://www.linkedin.com/pub/yu-liu/55/687/21" TargetMode="External"/><Relationship Id="rId13" Type="http://schemas.openxmlformats.org/officeDocument/2006/relationships/hyperlink" Target="http://coe.ou.edu/cems/faculty/scamehorn.htm" TargetMode="External"/><Relationship Id="rId109" Type="http://schemas.openxmlformats.org/officeDocument/2006/relationships/hyperlink" Target="http://www.colorado.edu/chbe/kristi-s-anseth" TargetMode="External"/><Relationship Id="rId260" Type="http://schemas.openxmlformats.org/officeDocument/2006/relationships/hyperlink" Target="http://academic.research.microsoft.com/Author/18216227/james-a-mcateer" TargetMode="External"/><Relationship Id="rId316" Type="http://schemas.openxmlformats.org/officeDocument/2006/relationships/hyperlink" Target="http://academic.research.microsoft.com/Author/13316936/jan-jitse-venselaar" TargetMode="External"/><Relationship Id="rId523" Type="http://schemas.openxmlformats.org/officeDocument/2006/relationships/hyperlink" Target="http://academic.research.microsoft.com/PublicationList?query=Recycling%20packaging&amp;desType=2&amp;desID=19861505" TargetMode="External"/><Relationship Id="rId55" Type="http://schemas.openxmlformats.org/officeDocument/2006/relationships/hyperlink" Target="http://www.avelinocorma.com/" TargetMode="External"/><Relationship Id="rId97" Type="http://schemas.openxmlformats.org/officeDocument/2006/relationships/hyperlink" Target="http://ipp.graduate.wfu.edu/faculty/anthony-atala/" TargetMode="External"/><Relationship Id="rId120" Type="http://schemas.openxmlformats.org/officeDocument/2006/relationships/hyperlink" Target="http://academic.research.microsoft.com/Author/12501955/harold-a-scheraga" TargetMode="External"/><Relationship Id="rId358" Type="http://schemas.openxmlformats.org/officeDocument/2006/relationships/hyperlink" Target="http://www.wikigenes.org/e/author/e/191687.html" TargetMode="External"/><Relationship Id="rId565" Type="http://schemas.openxmlformats.org/officeDocument/2006/relationships/hyperlink" Target="http://academic.research.microsoft.com/Author/23537966/stephen-s-cheung" TargetMode="External"/><Relationship Id="rId162" Type="http://schemas.openxmlformats.org/officeDocument/2006/relationships/hyperlink" Target="http://academic.research.microsoft.com/Author/18971487/douglas-a-christensen" TargetMode="External"/><Relationship Id="rId218" Type="http://schemas.openxmlformats.org/officeDocument/2006/relationships/hyperlink" Target="http://www.researchgate.net/profile/Vanee_Chonhenchob" TargetMode="External"/><Relationship Id="rId425" Type="http://schemas.openxmlformats.org/officeDocument/2006/relationships/hyperlink" Target="http://academic.research.microsoft.com/Author/55123211/jose-vincente-castell" TargetMode="External"/><Relationship Id="rId467" Type="http://schemas.openxmlformats.org/officeDocument/2006/relationships/hyperlink" Target="http://academic.research.microsoft.com/Author/55235993/martin-d-barratt" TargetMode="External"/><Relationship Id="rId632" Type="http://schemas.openxmlformats.org/officeDocument/2006/relationships/hyperlink" Target="http://www.ucdenver.edu/academics/colleges/medicalschool/departments/biochemistry/Faculty/PrimaryFaculty/Pages/Hodges.aspx" TargetMode="External"/><Relationship Id="rId271" Type="http://schemas.openxmlformats.org/officeDocument/2006/relationships/hyperlink" Target="http://academic.research.microsoft.com/Author/25068867/bo-ljunggren" TargetMode="External"/><Relationship Id="rId674" Type="http://schemas.openxmlformats.org/officeDocument/2006/relationships/hyperlink" Target="http://academic.research.microsoft.com/Author/20007008/claudete-j-valduga" TargetMode="External"/><Relationship Id="rId24" Type="http://schemas.openxmlformats.org/officeDocument/2006/relationships/hyperlink" Target="http://termeg.uc3m.es/?q=es/node/8" TargetMode="External"/><Relationship Id="rId66" Type="http://schemas.openxmlformats.org/officeDocument/2006/relationships/hyperlink" Target="http://jsnn.ncat.uncg.edu/faculty/christopher-kepley-ph-d/" TargetMode="External"/><Relationship Id="rId131" Type="http://schemas.openxmlformats.org/officeDocument/2006/relationships/hyperlink" Target="http://mbu.iisc.ernet.in/~pbgrp/" TargetMode="External"/><Relationship Id="rId327" Type="http://schemas.openxmlformats.org/officeDocument/2006/relationships/hyperlink" Target="http://www.sadickresearchgroup.com/" TargetMode="External"/><Relationship Id="rId369" Type="http://schemas.openxmlformats.org/officeDocument/2006/relationships/hyperlink" Target="http://www.ncl.ac.uk/biomedicine/research/groups/profile/faith.williams" TargetMode="External"/><Relationship Id="rId534" Type="http://schemas.openxmlformats.org/officeDocument/2006/relationships/hyperlink" Target="http://academic.research.microsoft.com/Author/21469835/peter-j-frosch" TargetMode="External"/><Relationship Id="rId576" Type="http://schemas.openxmlformats.org/officeDocument/2006/relationships/hyperlink" Target="http://academic.research.microsoft.com/Author/11616265/uwe-t-bornscheuer" TargetMode="External"/><Relationship Id="rId173" Type="http://schemas.openxmlformats.org/officeDocument/2006/relationships/hyperlink" Target="http://academic.research.microsoft.com/Author/7367783/jose-luis-pedraz" TargetMode="External"/><Relationship Id="rId229" Type="http://schemas.openxmlformats.org/officeDocument/2006/relationships/hyperlink" Target="http://academic.research.microsoft.com/PublicationList?query=green%20polymers&amp;desType=2&amp;desID=13305693" TargetMode="External"/><Relationship Id="rId380" Type="http://schemas.openxmlformats.org/officeDocument/2006/relationships/hyperlink" Target="http://bme.columbia.edu/gordana-vunjak-novakovic" TargetMode="External"/><Relationship Id="rId436" Type="http://schemas.openxmlformats.org/officeDocument/2006/relationships/hyperlink" Target="http://academic.research.microsoft.com/Author/23596057/kazuichi-hayakawa" TargetMode="External"/><Relationship Id="rId601" Type="http://schemas.openxmlformats.org/officeDocument/2006/relationships/hyperlink" Target="http://academic.research.microsoft.com/Author/1172953/zhi-long-xiu" TargetMode="External"/><Relationship Id="rId643" Type="http://schemas.openxmlformats.org/officeDocument/2006/relationships/hyperlink" Target="http://en.uit.no/ansatte/organisasjon/ansatte/person?p_document_id=41826&amp;p_dimension_id=88116" TargetMode="External"/><Relationship Id="rId240" Type="http://schemas.openxmlformats.org/officeDocument/2006/relationships/hyperlink" Target="http://academic.research.microsoft.com/Author/22867781/brian-l-allman" TargetMode="External"/><Relationship Id="rId478" Type="http://schemas.openxmlformats.org/officeDocument/2006/relationships/hyperlink" Target="http://kaken.nii.ac.jp/d/r/70234987" TargetMode="External"/><Relationship Id="rId685" Type="http://schemas.openxmlformats.org/officeDocument/2006/relationships/hyperlink" Target="http://buscatextual.cnpq.br/buscatextual/visualizacv.do?id=K4723725E1" TargetMode="External"/><Relationship Id="rId35" Type="http://schemas.openxmlformats.org/officeDocument/2006/relationships/hyperlink" Target="http://merian.pch.univie.ac.at/pch/gb_info" TargetMode="External"/><Relationship Id="rId77" Type="http://schemas.openxmlformats.org/officeDocument/2006/relationships/hyperlink" Target="http://www.globalacademycme.com/cme-topics/skin-disease-education-foundation-dermatology/conferences/summit-in-aesthetic-medicine/faculty-bios/nicholas-j-lowe-md-frcp-facp.html" TargetMode="External"/><Relationship Id="rId100" Type="http://schemas.openxmlformats.org/officeDocument/2006/relationships/hyperlink" Target="http://bioengineering.rice.edu/faculty/Antonios_Mikos.aspx" TargetMode="External"/><Relationship Id="rId282" Type="http://schemas.openxmlformats.org/officeDocument/2006/relationships/hyperlink" Target="http://academic.research.microsoft.com/Author/12988134/j-stuart-nelson" TargetMode="External"/><Relationship Id="rId338" Type="http://schemas.openxmlformats.org/officeDocument/2006/relationships/hyperlink" Target="http://bm.hus.osaka-u.ac.jp/~harada/" TargetMode="External"/><Relationship Id="rId503" Type="http://schemas.openxmlformats.org/officeDocument/2006/relationships/hyperlink" Target="http://www.life.illinois.edu/entomology/faculty/berenbaum.html" TargetMode="External"/><Relationship Id="rId545" Type="http://schemas.openxmlformats.org/officeDocument/2006/relationships/hyperlink" Target="http://academic.research.microsoft.com/Author/27285174/robert-d-tanner" TargetMode="External"/><Relationship Id="rId587" Type="http://schemas.openxmlformats.org/officeDocument/2006/relationships/hyperlink" Target="http://academic.research.microsoft.com/Author/55257890/v-tor-m-c-madeira" TargetMode="External"/><Relationship Id="rId8" Type="http://schemas.openxmlformats.org/officeDocument/2006/relationships/hyperlink" Target="http://www.biotronics.ro/CV/CV-eng-A.Meghea-2011-site.pdf" TargetMode="External"/><Relationship Id="rId142" Type="http://schemas.openxmlformats.org/officeDocument/2006/relationships/hyperlink" Target="http://academic.research.microsoft.com/Author/4749370/alexander-steinbuchel" TargetMode="External"/><Relationship Id="rId184" Type="http://schemas.openxmlformats.org/officeDocument/2006/relationships/hyperlink" Target="http://academic.research.microsoft.com/Author/23502682/joaquim-m-s-cabral" TargetMode="External"/><Relationship Id="rId391" Type="http://schemas.openxmlformats.org/officeDocument/2006/relationships/hyperlink" Target="http://foodscience.cals.cornell.edu/people/harry-lawless" TargetMode="External"/><Relationship Id="rId405" Type="http://schemas.openxmlformats.org/officeDocument/2006/relationships/hyperlink" Target="http://connects.catalyst.harvard.edu/Profiles/display/Person/72085" TargetMode="External"/><Relationship Id="rId447" Type="http://schemas.openxmlformats.org/officeDocument/2006/relationships/hyperlink" Target="http://academic.research.microsoft.com/Author/11335768/lisbeth-illum" TargetMode="External"/><Relationship Id="rId612" Type="http://schemas.openxmlformats.org/officeDocument/2006/relationships/hyperlink" Target="http://www.linkedin.com/pub/panagiotis-demertzis/17/31a/681" TargetMode="External"/><Relationship Id="rId251" Type="http://schemas.openxmlformats.org/officeDocument/2006/relationships/hyperlink" Target="http://academic.research.microsoft.com/Author/17946468/gerhard-buchbauer" TargetMode="External"/><Relationship Id="rId489" Type="http://schemas.openxmlformats.org/officeDocument/2006/relationships/hyperlink" Target="http://vivo.cornell.edu/display/individual5677" TargetMode="External"/><Relationship Id="rId654" Type="http://schemas.openxmlformats.org/officeDocument/2006/relationships/hyperlink" Target="http://www.fu-berlin.de/presse/expertendienst/experten/s/saenger" TargetMode="External"/><Relationship Id="rId46" Type="http://schemas.openxmlformats.org/officeDocument/2006/relationships/hyperlink" Target="http://foto.pharm.uic.edu/mcp/people/cordell_ga.html" TargetMode="External"/><Relationship Id="rId293" Type="http://schemas.openxmlformats.org/officeDocument/2006/relationships/hyperlink" Target="http://academic.research.microsoft.com/Author/27255804/adel-sakr" TargetMode="External"/><Relationship Id="rId307" Type="http://schemas.openxmlformats.org/officeDocument/2006/relationships/hyperlink" Target="http://academic.research.microsoft.com/Author/1369424/christopher-p-cannon" TargetMode="External"/><Relationship Id="rId349" Type="http://schemas.openxmlformats.org/officeDocument/2006/relationships/hyperlink" Target="http://en.wikipedia.org/wiki/Bernhard_Palsson" TargetMode="External"/><Relationship Id="rId514" Type="http://schemas.openxmlformats.org/officeDocument/2006/relationships/hyperlink" Target="http://academic.research.microsoft.com/Author/1647106/olga-i-vinogradova" TargetMode="External"/><Relationship Id="rId556" Type="http://schemas.openxmlformats.org/officeDocument/2006/relationships/hyperlink" Target="http://academic.research.microsoft.com/Author/53006903/sang-yup-lee" TargetMode="External"/><Relationship Id="rId88" Type="http://schemas.openxmlformats.org/officeDocument/2006/relationships/hyperlink" Target="http://academic.research.microsoft.com/Author/7119989/joachim-w-fluhr" TargetMode="External"/><Relationship Id="rId111" Type="http://schemas.openxmlformats.org/officeDocument/2006/relationships/hyperlink" Target="http://academic.research.microsoft.com/Author/12555546/david-l-a-kaplan" TargetMode="External"/><Relationship Id="rId153" Type="http://schemas.openxmlformats.org/officeDocument/2006/relationships/hyperlink" Target="http://academic.research.microsoft.com/Author/13377626/thomas-jay-webster" TargetMode="External"/><Relationship Id="rId195" Type="http://schemas.openxmlformats.org/officeDocument/2006/relationships/hyperlink" Target="http://academic.research.microsoft.com/Author/53542673/byoung-chul-kim" TargetMode="External"/><Relationship Id="rId209" Type="http://schemas.openxmlformats.org/officeDocument/2006/relationships/hyperlink" Target="http://academic.research.microsoft.com/Author/4624632/david-yarnitsky" TargetMode="External"/><Relationship Id="rId360" Type="http://schemas.openxmlformats.org/officeDocument/2006/relationships/hyperlink" Target="http://agro-fst.web.auth.gr/1-personel/M%CE%AD%CE%BB%CE%B7%20%CE%94%CE%95%CE%A0-gr/dep_gr_biliaderis.html" TargetMode="External"/><Relationship Id="rId416" Type="http://schemas.openxmlformats.org/officeDocument/2006/relationships/hyperlink" Target="http://www.linkedin.com/in/joachimspangenberg" TargetMode="External"/><Relationship Id="rId598" Type="http://schemas.openxmlformats.org/officeDocument/2006/relationships/hyperlink" Target="http://academic.research.microsoft.com/Author/39774259/yoshifumi-miyazaki" TargetMode="External"/><Relationship Id="rId220" Type="http://schemas.openxmlformats.org/officeDocument/2006/relationships/hyperlink" Target="http://academic.research.microsoft.com/PublicationList?srcType=4&amp;desType=2&amp;srcID=5727&amp;desID=22992149" TargetMode="External"/><Relationship Id="rId458" Type="http://schemas.openxmlformats.org/officeDocument/2006/relationships/hyperlink" Target="http://academic.research.microsoft.com/Author/448051/mark-c-m-van-loosdrecht" TargetMode="External"/><Relationship Id="rId623" Type="http://schemas.openxmlformats.org/officeDocument/2006/relationships/hyperlink" Target="http://www.linkedin.com/pub/qing-xiang-guo/18/8b7/18b" TargetMode="External"/><Relationship Id="rId665" Type="http://schemas.openxmlformats.org/officeDocument/2006/relationships/hyperlink" Target="http://hyoka.ofc.kyushu-u.ac.jp/search/details/K002333/e" TargetMode="External"/><Relationship Id="rId15" Type="http://schemas.openxmlformats.org/officeDocument/2006/relationships/hyperlink" Target="http://wedefyconvention.com/biosci_chemistry/faculty_pages/friberg.html" TargetMode="External"/><Relationship Id="rId57" Type="http://schemas.openxmlformats.org/officeDocument/2006/relationships/hyperlink" Target="http://academic.research.microsoft.com/Author/2946614/c-a-mirkin" TargetMode="External"/><Relationship Id="rId262" Type="http://schemas.openxmlformats.org/officeDocument/2006/relationships/hyperlink" Target="http://academic.research.microsoft.com/Author/18225732/hans-joachim-wilke" TargetMode="External"/><Relationship Id="rId318" Type="http://schemas.openxmlformats.org/officeDocument/2006/relationships/hyperlink" Target="http://academic.research.microsoft.com/Author/43503259/c-a-tsiliyannis" TargetMode="External"/><Relationship Id="rId525" Type="http://schemas.openxmlformats.org/officeDocument/2006/relationships/hyperlink" Target="http://academic.research.microsoft.com/Author/22848042/pascal-r-barone" TargetMode="External"/><Relationship Id="rId567" Type="http://schemas.openxmlformats.org/officeDocument/2006/relationships/hyperlink" Target="http://academic.research.microsoft.com/Author/12841867/tae-gwan-park" TargetMode="External"/><Relationship Id="rId99" Type="http://schemas.openxmlformats.org/officeDocument/2006/relationships/hyperlink" Target="http://lmrp.epfl.ch/site/lmrp/page-18484.html" TargetMode="External"/><Relationship Id="rId122" Type="http://schemas.openxmlformats.org/officeDocument/2006/relationships/hyperlink" Target="http://academic.research.microsoft.com/Author/645246/david-a-weitz" TargetMode="External"/><Relationship Id="rId164" Type="http://schemas.openxmlformats.org/officeDocument/2006/relationships/hyperlink" Target="http://academic.research.microsoft.com/Author/18438906/akira-harada" TargetMode="External"/><Relationship Id="rId371" Type="http://schemas.openxmlformats.org/officeDocument/2006/relationships/hyperlink" Target="http://www.linkedin.com/pub/fernando-leal-calderon/7/aa7/294" TargetMode="External"/><Relationship Id="rId427" Type="http://schemas.openxmlformats.org/officeDocument/2006/relationships/hyperlink" Target="http://academic.research.microsoft.com/Author/20278829/joseph-p-kerry" TargetMode="External"/><Relationship Id="rId469" Type="http://schemas.openxmlformats.org/officeDocument/2006/relationships/hyperlink" Target="http://academic.research.microsoft.com/Author/19687786/masayoshi-okubo" TargetMode="External"/><Relationship Id="rId634" Type="http://schemas.openxmlformats.org/officeDocument/2006/relationships/hyperlink" Target="http://www.columbia.edu/cu/chemistry/breslow/boss.html" TargetMode="External"/><Relationship Id="rId676" Type="http://schemas.openxmlformats.org/officeDocument/2006/relationships/hyperlink" Target="http://academic.research.microsoft.com/Author/55241636/helder-teixeira" TargetMode="External"/><Relationship Id="rId26" Type="http://schemas.openxmlformats.org/officeDocument/2006/relationships/hyperlink" Target="http://www.khcbaser.com/" TargetMode="External"/><Relationship Id="rId231" Type="http://schemas.openxmlformats.org/officeDocument/2006/relationships/hyperlink" Target="http://academic.research.microsoft.com/PublicationList?query=green%20polymers%20packaging&amp;desType=2&amp;desID=20868843" TargetMode="External"/><Relationship Id="rId273" Type="http://schemas.openxmlformats.org/officeDocument/2006/relationships/hyperlink" Target="http://www.med.monash.edu.au/biochem/staff/hearn.html" TargetMode="External"/><Relationship Id="rId329" Type="http://schemas.openxmlformats.org/officeDocument/2006/relationships/hyperlink" Target="http://buscatextual.cnpq.br/buscatextual/visualizacv.do?id=K4701770H5" TargetMode="External"/><Relationship Id="rId480" Type="http://schemas.openxmlformats.org/officeDocument/2006/relationships/hyperlink" Target="http://www.p.kanazawa-u.ac.jp/~eisei/hayakawa_E.htm" TargetMode="External"/><Relationship Id="rId536" Type="http://schemas.openxmlformats.org/officeDocument/2006/relationships/hyperlink" Target="http://academic.research.microsoft.com/Author/3436921/qing-xiang-guo" TargetMode="External"/><Relationship Id="rId68" Type="http://schemas.openxmlformats.org/officeDocument/2006/relationships/hyperlink" Target="http://pressroom.usc.edu/janet-moradian-oldak/" TargetMode="External"/><Relationship Id="rId133" Type="http://schemas.openxmlformats.org/officeDocument/2006/relationships/hyperlink" Target="http://academic.research.microsoft.com/Author/11030712/athene-m-donald" TargetMode="External"/><Relationship Id="rId175" Type="http://schemas.openxmlformats.org/officeDocument/2006/relationships/hyperlink" Target="http://academic.research.microsoft.com/Author/53694013/james-e-bailey" TargetMode="External"/><Relationship Id="rId340" Type="http://schemas.openxmlformats.org/officeDocument/2006/relationships/hyperlink" Target="http://chemistry.mit.edu/people/klibanov-alexander" TargetMode="External"/><Relationship Id="rId578" Type="http://schemas.openxmlformats.org/officeDocument/2006/relationships/hyperlink" Target="http://academic.research.microsoft.com/Author/21307613/torkil-menne" TargetMode="External"/><Relationship Id="rId200" Type="http://schemas.openxmlformats.org/officeDocument/2006/relationships/hyperlink" Target="http://academic.research.microsoft.com/Author/27399224/barbara-gabriele-auner" TargetMode="External"/><Relationship Id="rId382" Type="http://schemas.openxmlformats.org/officeDocument/2006/relationships/hyperlink" Target="http://www.linkedin.com/in/gracenakayama" TargetMode="External"/><Relationship Id="rId438" Type="http://schemas.openxmlformats.org/officeDocument/2006/relationships/hyperlink" Target="http://academic.research.microsoft.com/Author/53766067/koei-kawakami" TargetMode="External"/><Relationship Id="rId603" Type="http://schemas.openxmlformats.org/officeDocument/2006/relationships/hyperlink" Target="http://academic.research.microsoft.com/Author/26721605/yutaka-tochihara" TargetMode="External"/><Relationship Id="rId645" Type="http://schemas.openxmlformats.org/officeDocument/2006/relationships/hyperlink" Target="http://connects.catalyst.harvard.edu/Profiles/display/Person/24876" TargetMode="External"/><Relationship Id="rId687" Type="http://schemas.openxmlformats.org/officeDocument/2006/relationships/hyperlink" Target="http://buscatextual.cnpq.br/buscatextual/visualizacv.do?id=K4777982T0" TargetMode="External"/><Relationship Id="rId242" Type="http://schemas.openxmlformats.org/officeDocument/2006/relationships/hyperlink" Target="http://academic.research.microsoft.com/Author/7467804/h-ruth-clemo" TargetMode="External"/><Relationship Id="rId284" Type="http://schemas.openxmlformats.org/officeDocument/2006/relationships/hyperlink" Target="http://academic.research.microsoft.com/Author/23624967/gary-j-fisher" TargetMode="External"/><Relationship Id="rId491" Type="http://schemas.openxmlformats.org/officeDocument/2006/relationships/hyperlink" Target="http://www.questia.com/searchglobal" TargetMode="External"/><Relationship Id="rId505" Type="http://schemas.openxmlformats.org/officeDocument/2006/relationships/hyperlink" Target="http://www.scirp.org/Journal/DetailedInforOfEditorialBoard.aspx?personID=1807" TargetMode="External"/><Relationship Id="rId37" Type="http://schemas.openxmlformats.org/officeDocument/2006/relationships/hyperlink" Target="http://www.ars.usda.gov/pandp/people/people.htm?personid=43507" TargetMode="External"/><Relationship Id="rId79" Type="http://schemas.openxmlformats.org/officeDocument/2006/relationships/hyperlink" Target="http://academic.research.microsoft.com/Author/49085735/elise-a-olsen" TargetMode="External"/><Relationship Id="rId102" Type="http://schemas.openxmlformats.org/officeDocument/2006/relationships/hyperlink" Target="http://academic.research.microsoft.com/Author/12812257/buddy-d-ratner" TargetMode="External"/><Relationship Id="rId144" Type="http://schemas.openxmlformats.org/officeDocument/2006/relationships/hyperlink" Target="http://www.rmit.edu.au/browse?STYPE=PEOPLE&amp;QRY=e75912" TargetMode="External"/><Relationship Id="rId547" Type="http://schemas.openxmlformats.org/officeDocument/2006/relationships/hyperlink" Target="http://academic.research.microsoft.com/Author/18552312/robert-g-gilbert" TargetMode="External"/><Relationship Id="rId589" Type="http://schemas.openxmlformats.org/officeDocument/2006/relationships/hyperlink" Target="http://academic.research.microsoft.com/Author/23508503/wolfram-sterry" TargetMode="External"/><Relationship Id="rId90" Type="http://schemas.openxmlformats.org/officeDocument/2006/relationships/hyperlink" Target="https://www.med.upenn.edu/apps/faculty/index.php/g275/p3128" TargetMode="External"/><Relationship Id="rId186" Type="http://schemas.openxmlformats.org/officeDocument/2006/relationships/hyperlink" Target="http://academic.research.microsoft.com/Author/12969937/artur-cavaco-paulo" TargetMode="External"/><Relationship Id="rId351" Type="http://schemas.openxmlformats.org/officeDocument/2006/relationships/hyperlink" Target="http://www.uwo.ca/anatomy/department/allmanb/allmanb.html" TargetMode="External"/><Relationship Id="rId393" Type="http://schemas.openxmlformats.org/officeDocument/2006/relationships/hyperlink" Target="http://cheme.berkeley.edu/faculty/blanch/" TargetMode="External"/><Relationship Id="rId407" Type="http://schemas.openxmlformats.org/officeDocument/2006/relationships/hyperlink" Target="http://www.ucirvinehealth.org/find-a-doctor/n/j-stuart-nelson/" TargetMode="External"/><Relationship Id="rId449" Type="http://schemas.openxmlformats.org/officeDocument/2006/relationships/hyperlink" Target="http://academic.research.microsoft.com/Author/43425375/lisbeth-johansson" TargetMode="External"/><Relationship Id="rId614" Type="http://schemas.openxmlformats.org/officeDocument/2006/relationships/hyperlink" Target="http://www.biotek.lu.se/staff/patrick_adlercreutz/" TargetMode="External"/><Relationship Id="rId656" Type="http://schemas.openxmlformats.org/officeDocument/2006/relationships/hyperlink" Target="http://cbe.korea.edu/people/faculty_woonyon_kim.jsp" TargetMode="External"/><Relationship Id="rId211" Type="http://schemas.openxmlformats.org/officeDocument/2006/relationships/hyperlink" Target="http://academic.research.microsoft.com/Author/23766632/athanasios-a-koutinas" TargetMode="External"/><Relationship Id="rId253" Type="http://schemas.openxmlformats.org/officeDocument/2006/relationships/hyperlink" Target="http://academic.research.microsoft.com/Author/51664358/h-a-greim" TargetMode="External"/><Relationship Id="rId295" Type="http://schemas.openxmlformats.org/officeDocument/2006/relationships/hyperlink" Target="http://academic.research.microsoft.com/Author/21469911/francoise-falson" TargetMode="External"/><Relationship Id="rId309" Type="http://schemas.openxmlformats.org/officeDocument/2006/relationships/hyperlink" Target="http://academic.research.microsoft.com/Author/56277885/alexander-v-kabanov" TargetMode="External"/><Relationship Id="rId460" Type="http://schemas.openxmlformats.org/officeDocument/2006/relationships/hyperlink" Target="http://academic.research.microsoft.com/Author/50435156/martin-wilhelm-kurz" TargetMode="External"/><Relationship Id="rId516" Type="http://schemas.openxmlformats.org/officeDocument/2006/relationships/hyperlink" Target="http://academic.research.microsoft.com/Author/53697760/nigel-a-s-taylor" TargetMode="External"/><Relationship Id="rId48" Type="http://schemas.openxmlformats.org/officeDocument/2006/relationships/hyperlink" Target="http://www.np2d.com/NP2D10/index.php/invited-speakers/30.html" TargetMode="External"/><Relationship Id="rId113" Type="http://schemas.openxmlformats.org/officeDocument/2006/relationships/hyperlink" Target="http://academic.research.microsoft.com/Author/23822520/kazuhiko-ishihara" TargetMode="External"/><Relationship Id="rId320" Type="http://schemas.openxmlformats.org/officeDocument/2006/relationships/hyperlink" Target="http://academic.research.microsoft.com/Author/3909869/curtis-d-klaassen" TargetMode="External"/><Relationship Id="rId558" Type="http://schemas.openxmlformats.org/officeDocument/2006/relationships/hyperlink" Target="http://academic.research.microsoft.com/Author/21080832/sanja-kezic" TargetMode="External"/><Relationship Id="rId155" Type="http://schemas.openxmlformats.org/officeDocument/2006/relationships/hyperlink" Target="http://www.nanoscienceworks.org/people/mcneil-scott-e" TargetMode="External"/><Relationship Id="rId197" Type="http://schemas.openxmlformats.org/officeDocument/2006/relationships/hyperlink" Target="http://academic.research.microsoft.com/Author/23647542/jia-you-fang" TargetMode="External"/><Relationship Id="rId362" Type="http://schemas.openxmlformats.org/officeDocument/2006/relationships/hyperlink" Target="http://www.seas.harvard.edu/directory/mooneyd" TargetMode="External"/><Relationship Id="rId418" Type="http://schemas.openxmlformats.org/officeDocument/2006/relationships/hyperlink" Target="http://berg.ist.utl.pt/members/jcabral.html" TargetMode="External"/><Relationship Id="rId625" Type="http://schemas.openxmlformats.org/officeDocument/2006/relationships/hyperlink" Target="http://www.linkedin.com/pub/riccardo-calafiore/37/300/757" TargetMode="External"/><Relationship Id="rId222" Type="http://schemas.openxmlformats.org/officeDocument/2006/relationships/hyperlink" Target="http://academic.research.microsoft.com/PublicationList?srcType=4&amp;desType=2&amp;srcID=5727&amp;desID=21687942" TargetMode="External"/><Relationship Id="rId264" Type="http://schemas.openxmlformats.org/officeDocument/2006/relationships/hyperlink" Target="http://academic.research.microsoft.com/Author/23192284/colin-f-chignell" TargetMode="External"/><Relationship Id="rId471" Type="http://schemas.openxmlformats.org/officeDocument/2006/relationships/hyperlink" Target="http://academic.research.microsoft.com/Author/19719764/matthias-tacke" TargetMode="External"/><Relationship Id="rId667" Type="http://schemas.openxmlformats.org/officeDocument/2006/relationships/hyperlink" Target="http://buscatextual.cnpq.br/buscatextual/visualizacv.do?id=K4783202J1" TargetMode="External"/><Relationship Id="rId17" Type="http://schemas.openxmlformats.org/officeDocument/2006/relationships/hyperlink" Target="http://www.alquds.edu/en/faculties/faculty-of-science-technology/department-of-food-technology/138-staff/14658-monzer-fanun.html" TargetMode="External"/><Relationship Id="rId59" Type="http://schemas.openxmlformats.org/officeDocument/2006/relationships/hyperlink" Target="http://www.med.wright.edu/pharm/hussain" TargetMode="External"/><Relationship Id="rId124" Type="http://schemas.openxmlformats.org/officeDocument/2006/relationships/hyperlink" Target="http://academic.research.microsoft.com/Author/12461715/j-andrew-mccammon" TargetMode="External"/><Relationship Id="rId527" Type="http://schemas.openxmlformats.org/officeDocument/2006/relationships/hyperlink" Target="http://academic.research.microsoft.com/Author/17931394/paul-j-laurienti" TargetMode="External"/><Relationship Id="rId569" Type="http://schemas.openxmlformats.org/officeDocument/2006/relationships/hyperlink" Target="http://academic.research.microsoft.com/Author/19870005/t-m-s-chang" TargetMode="External"/><Relationship Id="rId70" Type="http://schemas.openxmlformats.org/officeDocument/2006/relationships/hyperlink" Target="http://www.polymer.sav.sk/index.php?option=com_content&amp;view=article&amp;id=129&amp;Itemid=148&amp;lang=sk" TargetMode="External"/><Relationship Id="rId166" Type="http://schemas.openxmlformats.org/officeDocument/2006/relationships/hyperlink" Target="http://academic.research.microsoft.com/Author/13246037/isiah-m-warner" TargetMode="External"/><Relationship Id="rId331" Type="http://schemas.openxmlformats.org/officeDocument/2006/relationships/hyperlink" Target="http://buscatextual.cnpq.br/buscatextual/visualizacv.do?id=K4735144D9" TargetMode="External"/><Relationship Id="rId373" Type="http://schemas.openxmlformats.org/officeDocument/2006/relationships/hyperlink" Target="http://www.biomedexperts.com/Profile.bme/382918/Fran%C3%A7oise_Falson" TargetMode="External"/><Relationship Id="rId429" Type="http://schemas.openxmlformats.org/officeDocument/2006/relationships/hyperlink" Target="http://academic.research.microsoft.com/Author/53747823/jung-sun-kim" TargetMode="External"/><Relationship Id="rId580" Type="http://schemas.openxmlformats.org/officeDocument/2006/relationships/hyperlink" Target="http://academic.research.microsoft.com/Author/19837250/toshio-nambara" TargetMode="External"/><Relationship Id="rId636" Type="http://schemas.openxmlformats.org/officeDocument/2006/relationships/hyperlink" Target="http://www.hindawi.com/93687653/" TargetMode="External"/><Relationship Id="rId1" Type="http://schemas.openxmlformats.org/officeDocument/2006/relationships/hyperlink" Target="http://www.pharmacie.univ-nantes.fr/coiffard-l/0/fiche___annuaireksup/" TargetMode="External"/><Relationship Id="rId233" Type="http://schemas.openxmlformats.org/officeDocument/2006/relationships/hyperlink" Target="http://academic.research.microsoft.com/PublicationList?srcType=3&amp;desType=2&amp;srcID=3796&amp;desID=1954048" TargetMode="External"/><Relationship Id="rId440" Type="http://schemas.openxmlformats.org/officeDocument/2006/relationships/hyperlink" Target="http://academic.research.microsoft.com/Author/23801729/klaus-ejner-andersen" TargetMode="External"/><Relationship Id="rId678" Type="http://schemas.openxmlformats.org/officeDocument/2006/relationships/hyperlink" Target="http://academic.research.microsoft.com/Author/25544745/amanda-f-padoveze" TargetMode="External"/><Relationship Id="rId28" Type="http://schemas.openxmlformats.org/officeDocument/2006/relationships/hyperlink" Target="http://spe.univ-corse.fr/spip.php?article25" TargetMode="External"/><Relationship Id="rId275" Type="http://schemas.openxmlformats.org/officeDocument/2006/relationships/hyperlink" Target="http://academic.research.microsoft.com/Author/12082367/bogdan-k-matuszewski" TargetMode="External"/><Relationship Id="rId300" Type="http://schemas.openxmlformats.org/officeDocument/2006/relationships/hyperlink" Target="http://academic.research.microsoft.com/Author/23420713/horst-spielmann" TargetMode="External"/><Relationship Id="rId482" Type="http://schemas.openxmlformats.org/officeDocument/2006/relationships/hyperlink" Target="http://www.labome.org/expert/japan/toyohashi/jinno/kiyokatsu-jinno-197726.html" TargetMode="External"/><Relationship Id="rId538" Type="http://schemas.openxmlformats.org/officeDocument/2006/relationships/hyperlink" Target="http://academic.research.microsoft.com/Author/19707746/rajinder-pal" TargetMode="External"/><Relationship Id="rId81" Type="http://schemas.openxmlformats.org/officeDocument/2006/relationships/hyperlink" Target="http://academic.research.microsoft.com/Author/37294885/sewon-kang" TargetMode="External"/><Relationship Id="rId135" Type="http://schemas.openxmlformats.org/officeDocument/2006/relationships/hyperlink" Target="http://www.med.upenn.edu/apps/faculty/index.php/g305/p12968" TargetMode="External"/><Relationship Id="rId177" Type="http://schemas.openxmlformats.org/officeDocument/2006/relationships/hyperlink" Target="http://academic.research.microsoft.com/Author/12864964/harvey-w-blanch" TargetMode="External"/><Relationship Id="rId342" Type="http://schemas.openxmlformats.org/officeDocument/2006/relationships/hyperlink" Target="http://academic.research.microsoft.com/Author/20868843/amar-singh-singha" TargetMode="External"/><Relationship Id="rId384" Type="http://schemas.openxmlformats.org/officeDocument/2006/relationships/hyperlink" Target="http://www.engr.ucr.edu/~gaguilar/" TargetMode="External"/><Relationship Id="rId591" Type="http://schemas.openxmlformats.org/officeDocument/2006/relationships/hyperlink" Target="http://academic.research.microsoft.com/Author/12989812/yasuo-hatate" TargetMode="External"/><Relationship Id="rId605" Type="http://schemas.openxmlformats.org/officeDocument/2006/relationships/hyperlink" Target="http://www.lehigh.edu/~inemuls/mea/" TargetMode="External"/><Relationship Id="rId202" Type="http://schemas.openxmlformats.org/officeDocument/2006/relationships/hyperlink" Target="http://academic.research.microsoft.com/Author/10373627/eric-dickinson" TargetMode="External"/><Relationship Id="rId244" Type="http://schemas.openxmlformats.org/officeDocument/2006/relationships/hyperlink" Target="http://academic.research.microsoft.com/Author/10767306/ingvar-holmer" TargetMode="External"/><Relationship Id="rId647" Type="http://schemas.openxmlformats.org/officeDocument/2006/relationships/hyperlink" Target="http://www.uni-marburg.de/fb16/iptb/forschung/akkissel/wismitk/kissel" TargetMode="External"/><Relationship Id="rId689" Type="http://schemas.openxmlformats.org/officeDocument/2006/relationships/printerSettings" Target="../printerSettings/printerSettings3.bin"/><Relationship Id="rId39" Type="http://schemas.openxmlformats.org/officeDocument/2006/relationships/hyperlink" Target="http://www.aqua.stir.ac.uk/about/people/gordon-bell" TargetMode="External"/><Relationship Id="rId286" Type="http://schemas.openxmlformats.org/officeDocument/2006/relationships/hyperlink" Target="http://academic.research.microsoft.com/Author/55966926/howard-i-maibach" TargetMode="External"/><Relationship Id="rId451" Type="http://schemas.openxmlformats.org/officeDocument/2006/relationships/hyperlink" Target="http://academic.research.microsoft.com/Author/27963189/lesley-k-earl" TargetMode="External"/><Relationship Id="rId493" Type="http://schemas.openxmlformats.org/officeDocument/2006/relationships/hyperlink" Target="https://www.bi.id.ethz.ch/personensuche/link.do?actionname=detailNameSch&amp;schnellsuche=fussen&amp;action=Search" TargetMode="External"/><Relationship Id="rId507" Type="http://schemas.openxmlformats.org/officeDocument/2006/relationships/hyperlink" Target="http://academic.research.microsoft.com/Author/167198/miguel-a-miranda" TargetMode="External"/><Relationship Id="rId549" Type="http://schemas.openxmlformats.org/officeDocument/2006/relationships/hyperlink" Target="http://academic.research.microsoft.com/Author/55163552/robert-l-bronaugh" TargetMode="External"/><Relationship Id="rId50" Type="http://schemas.openxmlformats.org/officeDocument/2006/relationships/hyperlink" Target="http://www.mcmp.purdue.edu/faculty/?uid=jpezzuto" TargetMode="External"/><Relationship Id="rId104" Type="http://schemas.openxmlformats.org/officeDocument/2006/relationships/hyperlink" Target="http://academic.research.microsoft.com/Author/23498765/rui-luis-reis" TargetMode="External"/><Relationship Id="rId146" Type="http://schemas.openxmlformats.org/officeDocument/2006/relationships/hyperlink" Target="http://mibi1.uni-muenster.de/Biologie.IMMB.Steinbuechel/en/Steinbuechel/Index.html" TargetMode="External"/><Relationship Id="rId188" Type="http://schemas.openxmlformats.org/officeDocument/2006/relationships/hyperlink" Target="http://academic.research.microsoft.com/Author/21128386/grace-r-nakayama" TargetMode="External"/><Relationship Id="rId311" Type="http://schemas.openxmlformats.org/officeDocument/2006/relationships/hyperlink" Target="http://academic.research.microsoft.com/Author/24971475/annesofie-faurschou" TargetMode="External"/><Relationship Id="rId353" Type="http://schemas.openxmlformats.org/officeDocument/2006/relationships/hyperlink" Target="http://www.fe.zju.edu.cn/english/redir.php?catalog_id=6589&amp;object_id=7147" TargetMode="External"/><Relationship Id="rId395" Type="http://schemas.openxmlformats.org/officeDocument/2006/relationships/hyperlink" Target="http://www.chemie.uni-duesseldorf.de/Faecher/Organische_Chemie/OC2/ritter/3team/1division_head" TargetMode="External"/><Relationship Id="rId409" Type="http://schemas.openxmlformats.org/officeDocument/2006/relationships/hyperlink" Target="http://anatomy.iupui.edu/people/faculty/primary-faculty/james-a-mcateer-phd/" TargetMode="External"/><Relationship Id="rId560" Type="http://schemas.openxmlformats.org/officeDocument/2006/relationships/hyperlink" Target="http://academic.research.microsoft.com/Author/27808836/sheikh-shafiq" TargetMode="External"/><Relationship Id="rId92" Type="http://schemas.openxmlformats.org/officeDocument/2006/relationships/hyperlink" Target="http://www.linkedin.com/pub/miranda-a-farage/16/4a/68" TargetMode="External"/><Relationship Id="rId213" Type="http://schemas.openxmlformats.org/officeDocument/2006/relationships/hyperlink" Target="http://academic.research.microsoft.com/Author/23699542/harry-t-lawless" TargetMode="External"/><Relationship Id="rId420" Type="http://schemas.openxmlformats.org/officeDocument/2006/relationships/hyperlink" Target="http://www.med.umich.edu/derm/faculty/voorhees.shtml" TargetMode="External"/><Relationship Id="rId616" Type="http://schemas.openxmlformats.org/officeDocument/2006/relationships/hyperlink" Target="http://www.uts.edu.au/staff/paul.walker" TargetMode="External"/><Relationship Id="rId658" Type="http://schemas.openxmlformats.org/officeDocument/2006/relationships/hyperlink" Target="http://www.linkedin.com/pub/yasuo-hatate/17/314/698" TargetMode="External"/><Relationship Id="rId255" Type="http://schemas.openxmlformats.org/officeDocument/2006/relationships/hyperlink" Target="http://academic.research.microsoft.com/Author/44300453/j-h-saurat" TargetMode="External"/><Relationship Id="rId297" Type="http://schemas.openxmlformats.org/officeDocument/2006/relationships/hyperlink" Target="http://academic.research.microsoft.com/Author/20425676/fabrice-pirot" TargetMode="External"/><Relationship Id="rId462" Type="http://schemas.openxmlformats.org/officeDocument/2006/relationships/hyperlink" Target="http://academic.research.microsoft.com/Author/11085245/marilyn-j-aardema" TargetMode="External"/><Relationship Id="rId518" Type="http://schemas.openxmlformats.org/officeDocument/2006/relationships/hyperlink" Target="http://academic.research.microsoft.com/Author/44300451/p-calow" TargetMode="External"/><Relationship Id="rId115" Type="http://schemas.openxmlformats.org/officeDocument/2006/relationships/hyperlink" Target="http://www.utwente.nl/tnw/pbm/people/scientific/feijen/" TargetMode="External"/><Relationship Id="rId157" Type="http://schemas.openxmlformats.org/officeDocument/2006/relationships/hyperlink" Target="http://wires.wiley.com/WileyCDA/WiresAuthorSpotlight/id-11.html" TargetMode="External"/><Relationship Id="rId322" Type="http://schemas.openxmlformats.org/officeDocument/2006/relationships/hyperlink" Target="http://academic.research.microsoft.com/Author/4260670/neil-s-sadick" TargetMode="External"/><Relationship Id="rId364" Type="http://schemas.openxmlformats.org/officeDocument/2006/relationships/hyperlink" Target="http://www.ece.utah.edu/~christen/" TargetMode="External"/><Relationship Id="rId61" Type="http://schemas.openxmlformats.org/officeDocument/2006/relationships/hyperlink" Target="http://www.dtu.dk/english/Service/Phonebook/Person?id=28028&amp;tab=1" TargetMode="External"/><Relationship Id="rId199" Type="http://schemas.openxmlformats.org/officeDocument/2006/relationships/hyperlink" Target="http://academic.research.microsoft.com/Author/54983408/jonathan-hadgraft" TargetMode="External"/><Relationship Id="rId571" Type="http://schemas.openxmlformats.org/officeDocument/2006/relationships/hyperlink" Target="http://academic.research.microsoft.com/Author/55154866/suresh-chandra-rastogi" TargetMode="External"/><Relationship Id="rId627" Type="http://schemas.openxmlformats.org/officeDocument/2006/relationships/hyperlink" Target="mailto:R.H.Guy@bath.ac.uk%20+44%20(0)%201225%20384901" TargetMode="External"/><Relationship Id="rId669" Type="http://schemas.openxmlformats.org/officeDocument/2006/relationships/hyperlink" Target="http://buscatextual.cnpq.br/buscatextual/visualizacv.do?id=K4783109P6" TargetMode="External"/><Relationship Id="rId19" Type="http://schemas.openxmlformats.org/officeDocument/2006/relationships/hyperlink" Target="http://www.coe.ou.edu/sabatini/" TargetMode="External"/><Relationship Id="rId224" Type="http://schemas.openxmlformats.org/officeDocument/2006/relationships/hyperlink" Target="http://academic.research.microsoft.com/PublicationList?srcType=8&amp;desType=2&amp;srcID=66225&amp;desID=12536689" TargetMode="External"/><Relationship Id="rId266" Type="http://schemas.openxmlformats.org/officeDocument/2006/relationships/hyperlink" Target="http://academic.research.microsoft.com/Author/21969030/franklin-vargas" TargetMode="External"/><Relationship Id="rId431" Type="http://schemas.openxmlformats.org/officeDocument/2006/relationships/hyperlink" Target="http://academic.research.microsoft.com/Author/2833505/junichi-goto" TargetMode="External"/><Relationship Id="rId473" Type="http://schemas.openxmlformats.org/officeDocument/2006/relationships/hyperlink" Target="http://academic.research.microsoft.com/Author/23423910/michael-balls" TargetMode="External"/><Relationship Id="rId529" Type="http://schemas.openxmlformats.org/officeDocument/2006/relationships/hyperlink" Target="http://academic.research.microsoft.com/Author/3868927/paul-david-walker" TargetMode="External"/><Relationship Id="rId680" Type="http://schemas.openxmlformats.org/officeDocument/2006/relationships/hyperlink" Target="http://buscatextual.cnpq.br/buscatextual/visualizacv.do?id=K4797951Y9" TargetMode="External"/><Relationship Id="rId30" Type="http://schemas.openxmlformats.org/officeDocument/2006/relationships/hyperlink" Target="http://w3.balikesir.edu.tr/~gtumen/" TargetMode="External"/><Relationship Id="rId126" Type="http://schemas.openxmlformats.org/officeDocument/2006/relationships/hyperlink" Target="http://www.scheraga.chem.cornell.edu/" TargetMode="External"/><Relationship Id="rId168" Type="http://schemas.openxmlformats.org/officeDocument/2006/relationships/hyperlink" Target="http://academic.research.microsoft.com/Author/34578/hans-e-junginger" TargetMode="External"/><Relationship Id="rId333" Type="http://schemas.openxmlformats.org/officeDocument/2006/relationships/hyperlink" Target="http://buscatextual.cnpq.br/buscatextual/visualizacv.do?id=K4218854A6" TargetMode="External"/><Relationship Id="rId540" Type="http://schemas.openxmlformats.org/officeDocument/2006/relationships/hyperlink" Target="http://academic.research.microsoft.com/Author/12092352/rene-santus" TargetMode="External"/><Relationship Id="rId72" Type="http://schemas.openxmlformats.org/officeDocument/2006/relationships/hyperlink" Target="http://www.ulm.edu/pharmacy/bps/nazzal.html" TargetMode="External"/><Relationship Id="rId375" Type="http://schemas.openxmlformats.org/officeDocument/2006/relationships/hyperlink" Target="http://www.experts.umich.edu/expert.asp?n=Gary+J+Fisher&amp;u_id=3295" TargetMode="External"/><Relationship Id="rId582" Type="http://schemas.openxmlformats.org/officeDocument/2006/relationships/hyperlink" Target="http://academic.research.microsoft.com/Author/24367448/victor-candas" TargetMode="External"/><Relationship Id="rId638" Type="http://schemas.openxmlformats.org/officeDocument/2006/relationships/hyperlink" Target="http://www.linkedin.com/in/ashafiq" TargetMode="External"/><Relationship Id="rId3" Type="http://schemas.openxmlformats.org/officeDocument/2006/relationships/hyperlink" Target="http://www.kcl.ac.uk/medicine/research/divisions/gmm/departments/dermatology/Groups/Photobiology/index.aspx" TargetMode="External"/><Relationship Id="rId235" Type="http://schemas.openxmlformats.org/officeDocument/2006/relationships/hyperlink" Target="http://academic.research.microsoft.com/Author/23146891/hartmann-hinterhuber" TargetMode="External"/><Relationship Id="rId277" Type="http://schemas.openxmlformats.org/officeDocument/2006/relationships/hyperlink" Target="http://academic.research.microsoft.com/Author/42561630/hiroyuki-nakazawa" TargetMode="External"/><Relationship Id="rId400" Type="http://schemas.openxmlformats.org/officeDocument/2006/relationships/hyperlink" Target="http://www.pharmacology.arizona.edu/faculty/Sipes.cfm" TargetMode="External"/><Relationship Id="rId442" Type="http://schemas.openxmlformats.org/officeDocument/2006/relationships/hyperlink" Target="http://academic.research.microsoft.com/Author/19730863/kiyokatsu-jinno" TargetMode="External"/><Relationship Id="rId484" Type="http://schemas.openxmlformats.org/officeDocument/2006/relationships/hyperlink" Target="mailto:klaus.ejner.andersen@rsyd.dkPhone:%2065412700Mobile:%2040370230" TargetMode="External"/><Relationship Id="rId137" Type="http://schemas.openxmlformats.org/officeDocument/2006/relationships/hyperlink" Target="http://www.umass.edu/foodsci/faculty/deckerResearch.html" TargetMode="External"/><Relationship Id="rId302" Type="http://schemas.openxmlformats.org/officeDocument/2006/relationships/hyperlink" Target="http://academic.research.microsoft.com/Author/18094999/ian-kimber" TargetMode="External"/><Relationship Id="rId344" Type="http://schemas.openxmlformats.org/officeDocument/2006/relationships/hyperlink" Target="http://www.linkedin.com/pub/anne-marie-api/12/583/268" TargetMode="External"/><Relationship Id="rId41" Type="http://schemas.openxmlformats.org/officeDocument/2006/relationships/hyperlink" Target="http://www.nifes.no/index.php?page_id=126&amp;article_id=517&amp;lang_id=2" TargetMode="External"/><Relationship Id="rId83" Type="http://schemas.openxmlformats.org/officeDocument/2006/relationships/hyperlink" Target="http://www.med.nyu.edu/biosketch/shupaj01/publications" TargetMode="External"/><Relationship Id="rId179" Type="http://schemas.openxmlformats.org/officeDocument/2006/relationships/hyperlink" Target="http://academic.research.microsoft.com/Author/18323930/daniel-i-c-wang" TargetMode="External"/><Relationship Id="rId386" Type="http://schemas.openxmlformats.org/officeDocument/2006/relationships/hyperlink" Target="http://www.zoominfo.com/p/Hanafi-Tanojo/1258396146" TargetMode="External"/><Relationship Id="rId551" Type="http://schemas.openxmlformats.org/officeDocument/2006/relationships/hyperlink" Target="http://academic.research.microsoft.com/Author/13291894/ronald-c-breslow" TargetMode="External"/><Relationship Id="rId593" Type="http://schemas.openxmlformats.org/officeDocument/2006/relationships/hyperlink" Target="http://academic.research.microsoft.com/Author/13209326/yoshihisa-inoue" TargetMode="External"/><Relationship Id="rId607" Type="http://schemas.openxmlformats.org/officeDocument/2006/relationships/hyperlink" Target="http://pharmacy.ufl.edu/faculty/nicholas-bodor/" TargetMode="External"/><Relationship Id="rId649" Type="http://schemas.openxmlformats.org/officeDocument/2006/relationships/hyperlink" Target="http://biotech.uni-greifswald.de/Prof-Bornscheuer.html" TargetMode="External"/><Relationship Id="rId190" Type="http://schemas.openxmlformats.org/officeDocument/2006/relationships/hyperlink" Target="http://academic.research.microsoft.com/Author/3738/feng-sheng-wang" TargetMode="External"/><Relationship Id="rId204" Type="http://schemas.openxmlformats.org/officeDocument/2006/relationships/hyperlink" Target="http://academic.research.microsoft.com/Author/19881759/johan-sjoblom" TargetMode="External"/><Relationship Id="rId246" Type="http://schemas.openxmlformats.org/officeDocument/2006/relationships/hyperlink" Target="http://academic.research.microsoft.com/Author/4091241/frank-birklein" TargetMode="External"/><Relationship Id="rId288" Type="http://schemas.openxmlformats.org/officeDocument/2006/relationships/hyperlink" Target="http://academic.research.microsoft.com/Author/23549966/jean-krutmann" TargetMode="External"/><Relationship Id="rId411" Type="http://schemas.openxmlformats.org/officeDocument/2006/relationships/hyperlink" Target="https://www.umms.med.umich.edu/pibsfacsearch/facultyPage.do?facUniqname=jbakerjr" TargetMode="External"/><Relationship Id="rId453" Type="http://schemas.openxmlformats.org/officeDocument/2006/relationships/hyperlink" Target="http://academic.research.microsoft.com/Author/2805678/m-alex-meredith" TargetMode="External"/><Relationship Id="rId509" Type="http://schemas.openxmlformats.org/officeDocument/2006/relationships/hyperlink" Target="http://academic.research.microsoft.com/Author/42526036/myung-woo-byun" TargetMode="External"/><Relationship Id="rId660" Type="http://schemas.openxmlformats.org/officeDocument/2006/relationships/hyperlink" Target="http://web.rutgers.edu/pharmsci/Faculty/Profiles/chien.htm" TargetMode="External"/><Relationship Id="rId106" Type="http://schemas.openxmlformats.org/officeDocument/2006/relationships/hyperlink" Target="https://cbe.osu.edu/people/cooper.1682" TargetMode="External"/><Relationship Id="rId313" Type="http://schemas.openxmlformats.org/officeDocument/2006/relationships/hyperlink" Target="http://academic.research.microsoft.com/Author/13049239/alan-colin-brent" TargetMode="External"/><Relationship Id="rId495" Type="http://schemas.openxmlformats.org/officeDocument/2006/relationships/hyperlink" Target="http://www.sussex.ac.uk/profiles/3030" TargetMode="External"/><Relationship Id="rId10" Type="http://schemas.openxmlformats.org/officeDocument/2006/relationships/hyperlink" Target="http://sydney.edu.au/cancer-research/members/profiles/garyh.php" TargetMode="External"/><Relationship Id="rId52" Type="http://schemas.openxmlformats.org/officeDocument/2006/relationships/hyperlink" Target="http://web.mit.edu/langerlab/langer.html" TargetMode="External"/><Relationship Id="rId94" Type="http://schemas.openxmlformats.org/officeDocument/2006/relationships/hyperlink" Target="http://academic.research.microsoft.com/Author/155288/nicholas-a-peppas" TargetMode="External"/><Relationship Id="rId148" Type="http://schemas.openxmlformats.org/officeDocument/2006/relationships/hyperlink" Target="mailto:carlo.pedone@unina.it" TargetMode="External"/><Relationship Id="rId355" Type="http://schemas.openxmlformats.org/officeDocument/2006/relationships/hyperlink" Target="http://connects.catalyst.harvard.edu/Profiles/display/Person/77834" TargetMode="External"/><Relationship Id="rId397" Type="http://schemas.openxmlformats.org/officeDocument/2006/relationships/hyperlink" Target="http://www.biomedexperts.com/Profile.bme/1424670/Hiromi_Tokura" TargetMode="External"/><Relationship Id="rId520" Type="http://schemas.openxmlformats.org/officeDocument/2006/relationships/hyperlink" Target="http://academic.research.microsoft.com/Author/2651006/patrick-adlercreutz" TargetMode="External"/><Relationship Id="rId562" Type="http://schemas.openxmlformats.org/officeDocument/2006/relationships/hyperlink" Target="http://academic.research.microsoft.com/Author/19706393/si-liang-zhang" TargetMode="External"/><Relationship Id="rId618" Type="http://schemas.openxmlformats.org/officeDocument/2006/relationships/hyperlink" Target="http://www.wakehealth.edu/Faculty/Laurienti-Paul-J.htm" TargetMode="External"/><Relationship Id="rId215" Type="http://schemas.openxmlformats.org/officeDocument/2006/relationships/hyperlink" Target="http://academic.research.microsoft.com/Author/42571090/james-gerard-lyng" TargetMode="External"/><Relationship Id="rId257" Type="http://schemas.openxmlformats.org/officeDocument/2006/relationships/hyperlink" Target="http://academic.research.microsoft.com/Author/20278790/fidel-toldra" TargetMode="External"/><Relationship Id="rId422" Type="http://schemas.openxmlformats.org/officeDocument/2006/relationships/hyperlink" Target="https://iris.ucl.ac.uk/iris/browse/profile?upi=JHADR30" TargetMode="External"/><Relationship Id="rId464" Type="http://schemas.openxmlformats.org/officeDocument/2006/relationships/hyperlink" Target="http://academic.research.microsoft.com/Author/18293625/martin-schmelz" TargetMode="External"/><Relationship Id="rId299" Type="http://schemas.openxmlformats.org/officeDocument/2006/relationships/hyperlink" Target="http://academic.research.microsoft.com/Author/23654772/jim-e-riviere" TargetMode="External"/><Relationship Id="rId63" Type="http://schemas.openxmlformats.org/officeDocument/2006/relationships/hyperlink" Target="http://sudipta-seal.ucf.edu/" TargetMode="External"/><Relationship Id="rId159" Type="http://schemas.openxmlformats.org/officeDocument/2006/relationships/hyperlink" Target="http://academic.research.microsoft.com/Author/23938427/faiyaz-shakeel" TargetMode="External"/><Relationship Id="rId366" Type="http://schemas.openxmlformats.org/officeDocument/2006/relationships/hyperlink" Target="http://www.deb.uminho.pt/ecferreira/" TargetMode="External"/><Relationship Id="rId573" Type="http://schemas.openxmlformats.org/officeDocument/2006/relationships/hyperlink" Target="http://academic.research.microsoft.com/Author/12822267/thomas-e-milner" TargetMode="External"/><Relationship Id="rId226" Type="http://schemas.openxmlformats.org/officeDocument/2006/relationships/hyperlink" Target="http://academic.research.microsoft.com/Author/55028488/venky-sundaram" TargetMode="External"/><Relationship Id="rId433" Type="http://schemas.openxmlformats.org/officeDocument/2006/relationships/hyperlink" Target="http://academic.research.microsoft.com/Author/17941267/kazuaki-harata" TargetMode="External"/><Relationship Id="rId640" Type="http://schemas.openxmlformats.org/officeDocument/2006/relationships/hyperlink" Target="http://academic.research.microsoft.com/Author/37590228/stefan-gafner" TargetMode="External"/><Relationship Id="rId74" Type="http://schemas.openxmlformats.org/officeDocument/2006/relationships/hyperlink" Target="http://monash.edu/research/people/profiles/profile.html?sid=2144&amp;pid=5512" TargetMode="External"/><Relationship Id="rId377" Type="http://schemas.openxmlformats.org/officeDocument/2006/relationships/hyperlink" Target="http://www.narcis.nl/person/RecordID/PRS1236045" TargetMode="External"/><Relationship Id="rId500" Type="http://schemas.openxmlformats.org/officeDocument/2006/relationships/hyperlink" Target="http://www.ucd.ie/chem/staff/drmatthiastacke/" TargetMode="External"/><Relationship Id="rId584" Type="http://schemas.openxmlformats.org/officeDocument/2006/relationships/hyperlink" Target="http://academic.research.microsoft.com/Author/23453634/w-mark-saltzman" TargetMode="External"/><Relationship Id="rId5" Type="http://schemas.openxmlformats.org/officeDocument/2006/relationships/hyperlink" Target="http://www.dhfz.eu/Wolfram-Sterry-M-D.38.0.html?&amp;L=1" TargetMode="External"/><Relationship Id="rId237" Type="http://schemas.openxmlformats.org/officeDocument/2006/relationships/hyperlink" Target="http://academic.research.microsoft.com/Author/3037217/claudia-ines-rupp" TargetMode="External"/><Relationship Id="rId444" Type="http://schemas.openxmlformats.org/officeDocument/2006/relationships/hyperlink" Target="http://academic.research.microsoft.com/Author/21441579/krzysztof-cal" TargetMode="External"/><Relationship Id="rId651" Type="http://schemas.openxmlformats.org/officeDocument/2006/relationships/hyperlink" Target="http://www.uni-tuebingen.de/Chemie/Chemie/OC/Profs/schurig.html" TargetMode="External"/><Relationship Id="rId290" Type="http://schemas.openxmlformats.org/officeDocument/2006/relationships/hyperlink" Target="http://academic.research.microsoft.com/Author/23624969/james-varani" TargetMode="External"/><Relationship Id="rId304" Type="http://schemas.openxmlformats.org/officeDocument/2006/relationships/hyperlink" Target="http://academic.research.microsoft.com/Author/6260570/antoine-vercruysse" TargetMode="External"/><Relationship Id="rId388" Type="http://schemas.openxmlformats.org/officeDocument/2006/relationships/hyperlink" Target="http://www.mjahrintamaki.fi/henkilosto" TargetMode="External"/><Relationship Id="rId511" Type="http://schemas.openxmlformats.org/officeDocument/2006/relationships/hyperlink" Target="http://academic.research.microsoft.com/Author/19958031/nathalie-gontard" TargetMode="External"/><Relationship Id="rId609" Type="http://schemas.openxmlformats.org/officeDocument/2006/relationships/hyperlink" Target="http://smah.uow.edu.au/medicine/contacts/UOW024591.html" TargetMode="External"/><Relationship Id="rId85" Type="http://schemas.openxmlformats.org/officeDocument/2006/relationships/hyperlink" Target="http://ronaldsavin.md.com/" TargetMode="External"/><Relationship Id="rId150" Type="http://schemas.openxmlformats.org/officeDocument/2006/relationships/hyperlink" Target="http://chemistry.as.nyu.edu/object/nadriancseeman.html" TargetMode="External"/><Relationship Id="rId595" Type="http://schemas.openxmlformats.org/officeDocument/2006/relationships/hyperlink" Target="http://academic.research.microsoft.com/Author/13205387/ying-jin-yuan" TargetMode="External"/><Relationship Id="rId248" Type="http://schemas.openxmlformats.org/officeDocument/2006/relationships/hyperlink" Target="http://academic.research.microsoft.com/Author/51778527/d-opdyke" TargetMode="External"/><Relationship Id="rId455" Type="http://schemas.openxmlformats.org/officeDocument/2006/relationships/hyperlink" Target="http://academic.research.microsoft.com/Author/23476097/lutz-e-claes" TargetMode="External"/><Relationship Id="rId662" Type="http://schemas.openxmlformats.org/officeDocument/2006/relationships/hyperlink" Target="http://www.jst.go.jp/erato/project/list/inoue_hikari.html" TargetMode="External"/><Relationship Id="rId12" Type="http://schemas.openxmlformats.org/officeDocument/2006/relationships/hyperlink" Target="https://pharmacy.unc.edu/research/labs/laboratory-of-drug-targeting/about-leaf-huang" TargetMode="External"/><Relationship Id="rId108" Type="http://schemas.openxmlformats.org/officeDocument/2006/relationships/hyperlink" Target="http://academic.research.microsoft.com/Author/10799747/kristi-s-anseth" TargetMode="External"/><Relationship Id="rId315" Type="http://schemas.openxmlformats.org/officeDocument/2006/relationships/hyperlink" Target="http://academic.research.microsoft.com/Author/23432349/joachim-h-spangenberg" TargetMode="External"/><Relationship Id="rId522" Type="http://schemas.openxmlformats.org/officeDocument/2006/relationships/hyperlink" Target="http://academic.research.microsoft.com/Organization/18202/university-of-ioannina" TargetMode="External"/><Relationship Id="rId96" Type="http://schemas.openxmlformats.org/officeDocument/2006/relationships/hyperlink" Target="http://academic.research.microsoft.com/Author/18324683/anthony-atala" TargetMode="External"/><Relationship Id="rId161" Type="http://schemas.openxmlformats.org/officeDocument/2006/relationships/hyperlink" Target="http://academic.research.microsoft.com/Author/22451858/javed-ali" TargetMode="External"/><Relationship Id="rId399" Type="http://schemas.openxmlformats.org/officeDocument/2006/relationships/hyperlink" Target="http://www.bfr.bund.de/cms7/sixcms/media.php/312/Horst_Spielmann.pdf" TargetMode="External"/><Relationship Id="rId259" Type="http://schemas.openxmlformats.org/officeDocument/2006/relationships/hyperlink" Target="http://academic.research.microsoft.com/Author/11085244/david-j-kirkland" TargetMode="External"/><Relationship Id="rId466" Type="http://schemas.openxmlformats.org/officeDocument/2006/relationships/hyperlink" Target="http://academic.research.microsoft.com/Author/4230484/maria-jose-gomez-lechon" TargetMode="External"/><Relationship Id="rId673" Type="http://schemas.openxmlformats.org/officeDocument/2006/relationships/hyperlink" Target="http://academic.research.microsoft.com/Author/13238707/paulo-a-z-suarez" TargetMode="External"/><Relationship Id="rId23" Type="http://schemas.openxmlformats.org/officeDocument/2006/relationships/hyperlink" Target="http://www.mun.ca/biochem/our_people/faculty/shahidi_cv.pdf" TargetMode="External"/><Relationship Id="rId119" Type="http://schemas.openxmlformats.org/officeDocument/2006/relationships/hyperlink" Target="http://www.chem-eng.utoronto.ca/facultystaff/profs/sefton.htm" TargetMode="External"/><Relationship Id="rId326" Type="http://schemas.openxmlformats.org/officeDocument/2006/relationships/hyperlink" Target="http://www.chop.edu/doctors/goldberg-david-j.html" TargetMode="External"/><Relationship Id="rId533" Type="http://schemas.openxmlformats.org/officeDocument/2006/relationships/hyperlink" Target="http://academic.research.microsoft.com/Author/7072877/peter-lipfert" TargetMode="External"/><Relationship Id="rId172" Type="http://schemas.openxmlformats.org/officeDocument/2006/relationships/hyperlink" Target="http://academic.research.microsoft.com/Author/53607501/chang-you-gao" TargetMode="External"/><Relationship Id="rId477" Type="http://schemas.openxmlformats.org/officeDocument/2006/relationships/hyperlink" Target="http://academic.research.microsoft.com/Author/37352361/jun-fujimoto" TargetMode="External"/><Relationship Id="rId600" Type="http://schemas.openxmlformats.org/officeDocument/2006/relationships/hyperlink" Target="http://academic.research.microsoft.com/Author/47192559/yu-liu" TargetMode="External"/><Relationship Id="rId684" Type="http://schemas.openxmlformats.org/officeDocument/2006/relationships/hyperlink" Target="http://buscatextual.cnpq.br/buscatextual/visualizacv.do?id=K4594902D5" TargetMode="External"/><Relationship Id="rId337" Type="http://schemas.openxmlformats.org/officeDocument/2006/relationships/hyperlink" Target="http://www.healthnews.uc.edu/experts/?/2809/" TargetMode="External"/><Relationship Id="rId34" Type="http://schemas.openxmlformats.org/officeDocument/2006/relationships/hyperlink" Target="http://www.sepsci.unime.it/" TargetMode="External"/><Relationship Id="rId544" Type="http://schemas.openxmlformats.org/officeDocument/2006/relationships/hyperlink" Target="http://academic.research.microsoft.com/Author/11210053/robert-j-nicolosi" TargetMode="External"/><Relationship Id="rId183" Type="http://schemas.openxmlformats.org/officeDocument/2006/relationships/hyperlink" Target="http://academic.research.microsoft.com/Author/12837518/gordana-vunjak-novakovic" TargetMode="External"/><Relationship Id="rId390" Type="http://schemas.openxmlformats.org/officeDocument/2006/relationships/hyperlink" Target="http://journals.lww.com/spinejournal/pages/author.aspx?firstName=Hans-Joachim&amp;lastName=Wilke" TargetMode="External"/><Relationship Id="rId404" Type="http://schemas.openxmlformats.org/officeDocument/2006/relationships/hyperlink" Target="http://www.ioannissavvaidis.gr/index.php/en/" TargetMode="External"/><Relationship Id="rId611" Type="http://schemas.openxmlformats.org/officeDocument/2006/relationships/hyperlink" Target="http://academic.research.microsoft.com/Author/19861505/panagiotis-g-demertzis" TargetMode="External"/><Relationship Id="rId250" Type="http://schemas.openxmlformats.org/officeDocument/2006/relationships/hyperlink" Target="http://academic.research.microsoft.com/Author/53203160/ian-r-white" TargetMode="External"/><Relationship Id="rId488" Type="http://schemas.openxmlformats.org/officeDocument/2006/relationships/hyperlink" Target="http://ufbweb.medizin.uni-ulm.de/ufb/Information/Mitarbeiter/Mitarbeiter_Pages/claes/claes.html" TargetMode="External"/><Relationship Id="rId45" Type="http://schemas.openxmlformats.org/officeDocument/2006/relationships/hyperlink" Target="http://www.biosci.utexas.edu/directory/details.aspx?id=2448" TargetMode="External"/><Relationship Id="rId110" Type="http://schemas.openxmlformats.org/officeDocument/2006/relationships/hyperlink" Target="http://academic.research.microsoft.com/Author/12966812/jan-feijen" TargetMode="External"/><Relationship Id="rId348" Type="http://schemas.openxmlformats.org/officeDocument/2006/relationships/hyperlink" Target="http://dk.uni-graz.at/index.php?item=supervisors_details&amp;id=20" TargetMode="External"/><Relationship Id="rId555" Type="http://schemas.openxmlformats.org/officeDocument/2006/relationships/hyperlink" Target="http://academic.research.microsoft.com/Author/41831736/satya-prakash" TargetMode="External"/><Relationship Id="rId194" Type="http://schemas.openxmlformats.org/officeDocument/2006/relationships/hyperlink" Target="http://academic.research.microsoft.com/Author/18877322/helmut-munstedt" TargetMode="External"/><Relationship Id="rId208" Type="http://schemas.openxmlformats.org/officeDocument/2006/relationships/hyperlink" Target="http://academic.research.microsoft.com/Author/11027014/jacob-h-masliyah" TargetMode="External"/><Relationship Id="rId415" Type="http://schemas.openxmlformats.org/officeDocument/2006/relationships/hyperlink" Target="http://www.biomedexperts.com/Profile.bme/384165/Jia-You_Fang" TargetMode="External"/><Relationship Id="rId622" Type="http://schemas.openxmlformats.org/officeDocument/2006/relationships/hyperlink" Target="http://www.linkedin.com/pub/pieter-glasbergen/1a/b6a/728" TargetMode="External"/><Relationship Id="rId261" Type="http://schemas.openxmlformats.org/officeDocument/2006/relationships/hyperlink" Target="http://academic.research.microsoft.com/Author/13369753/helge-muller-bunz" TargetMode="External"/><Relationship Id="rId499" Type="http://schemas.openxmlformats.org/officeDocument/2006/relationships/hyperlink" Target="http://www.research.kobe-u.ac.jp/eng-cx6/Englishpage/member/okubo/index.html" TargetMode="External"/><Relationship Id="rId56" Type="http://schemas.openxmlformats.org/officeDocument/2006/relationships/hyperlink" Target="http://chem.ch.huji.ac.il/willner/" TargetMode="External"/><Relationship Id="rId359" Type="http://schemas.openxmlformats.org/officeDocument/2006/relationships/hyperlink" Target="http://agro-fst.web.auth.gr/1-personel/M%CE%AD%CE%BB%CE%B7%20%CE%94%CE%95%CE%A0-gr/dep_gr_biliaderis.html" TargetMode="External"/><Relationship Id="rId566" Type="http://schemas.openxmlformats.org/officeDocument/2006/relationships/hyperlink" Target="http://academic.research.microsoft.com/Author/5334445/stephen-p-denyer" TargetMode="External"/><Relationship Id="rId121" Type="http://schemas.openxmlformats.org/officeDocument/2006/relationships/hyperlink" Target="http://academic.research.microsoft.com/Author/11406156/victor-a-bloomfield" TargetMode="External"/><Relationship Id="rId219" Type="http://schemas.openxmlformats.org/officeDocument/2006/relationships/hyperlink" Target="http://academic.research.microsoft.com/PublicationList?srcType=4&amp;desType=2&amp;srcID=5727&amp;desID=21629880" TargetMode="External"/><Relationship Id="rId426" Type="http://schemas.openxmlformats.org/officeDocument/2006/relationships/hyperlink" Target="http://academic.research.microsoft.com/Author/10752884/joseph-j-heijnen" TargetMode="External"/><Relationship Id="rId633" Type="http://schemas.openxmlformats.org/officeDocument/2006/relationships/hyperlink" Target="http://www.uns.ethz.ch/people/formerhead/scholzr" TargetMode="External"/><Relationship Id="rId67" Type="http://schemas.openxmlformats.org/officeDocument/2006/relationships/hyperlink" Target="http://www.chem.eng.osaka-u.ac.jp/~akashi-lab/" TargetMode="External"/><Relationship Id="rId272" Type="http://schemas.openxmlformats.org/officeDocument/2006/relationships/hyperlink" Target="http://academic.research.microsoft.com/Author/19928982/daniela-vedaldi" TargetMode="External"/><Relationship Id="rId577" Type="http://schemas.openxmlformats.org/officeDocument/2006/relationships/hyperlink" Target="http://academic.research.microsoft.com/Author/18878983/ton-van-vliet" TargetMode="External"/><Relationship Id="rId132" Type="http://schemas.openxmlformats.org/officeDocument/2006/relationships/hyperlink" Target="http://academic.research.microsoft.com/Author/23046424/paul-a-janmey" TargetMode="External"/><Relationship Id="rId437" Type="http://schemas.openxmlformats.org/officeDocument/2006/relationships/hyperlink" Target="http://academic.research.microsoft.com/Author/19837679/kazutake-shimada" TargetMode="External"/><Relationship Id="rId644" Type="http://schemas.openxmlformats.org/officeDocument/2006/relationships/hyperlink" Target="http://en.cyclopaedia.net/wiki/T.-M.-S.-Chang" TargetMode="External"/><Relationship Id="rId283" Type="http://schemas.openxmlformats.org/officeDocument/2006/relationships/hyperlink" Target="http://academic.research.microsoft.com/Author/22989857/howard-i-maibach" TargetMode="External"/><Relationship Id="rId490" Type="http://schemas.openxmlformats.org/officeDocument/2006/relationships/hyperlink" Target="http://www.wikigenes.org/e/author/e/729678.html" TargetMode="External"/><Relationship Id="rId504" Type="http://schemas.openxmlformats.org/officeDocument/2006/relationships/hyperlink" Target="http://en.wikipedia.org/wiki/Michael_Balls" TargetMode="External"/><Relationship Id="rId78" Type="http://schemas.openxmlformats.org/officeDocument/2006/relationships/hyperlink" Target="http://dermatology.duke.edu/faculty/details/0115675" TargetMode="External"/><Relationship Id="rId143" Type="http://schemas.openxmlformats.org/officeDocument/2006/relationships/hyperlink" Target="http://academic.research.microsoft.com/Author/11389221/carlo-pedone" TargetMode="External"/><Relationship Id="rId350" Type="http://schemas.openxmlformats.org/officeDocument/2006/relationships/hyperlink" Target="http://www.biotek.lu.se/staff/bo_mattiasson/" TargetMode="External"/><Relationship Id="rId588" Type="http://schemas.openxmlformats.org/officeDocument/2006/relationships/hyperlink" Target="http://academic.research.microsoft.com/Author/10672250/wolfram-saenger" TargetMode="External"/><Relationship Id="rId9" Type="http://schemas.openxmlformats.org/officeDocument/2006/relationships/hyperlink" Target="http://www.ncl.ac.uk/biomedicine/research/groups/profile/brian.diffey" TargetMode="External"/><Relationship Id="rId210" Type="http://schemas.openxmlformats.org/officeDocument/2006/relationships/hyperlink" Target="http://academic.research.microsoft.com/Author/2462418/cheorun-jo" TargetMode="External"/><Relationship Id="rId448" Type="http://schemas.openxmlformats.org/officeDocument/2006/relationships/hyperlink" Target="http://academic.research.microsoft.com/Author/2905979/luc-de-vuyst" TargetMode="External"/><Relationship Id="rId655" Type="http://schemas.openxmlformats.org/officeDocument/2006/relationships/hyperlink" Target="http://www.berlin-sciences.com/en/facts/whos-who/wolfram-sterry/" TargetMode="External"/><Relationship Id="rId294" Type="http://schemas.openxmlformats.org/officeDocument/2006/relationships/hyperlink" Target="http://academic.research.microsoft.com/Author/20235924/j-leon-lichtin" TargetMode="External"/><Relationship Id="rId308" Type="http://schemas.openxmlformats.org/officeDocument/2006/relationships/hyperlink" Target="http://academic.research.microsoft.com/Author/3097905/c-michael-gibson" TargetMode="External"/><Relationship Id="rId515" Type="http://schemas.openxmlformats.org/officeDocument/2006/relationships/hyperlink" Target="http://academic.research.microsoft.com/Author/18184177/nissim-garti" TargetMode="External"/><Relationship Id="rId89" Type="http://schemas.openxmlformats.org/officeDocument/2006/relationships/hyperlink" Target="http://academic.research.microsoft.com/Author/23573379/james-j-leyden" TargetMode="External"/><Relationship Id="rId154" Type="http://schemas.openxmlformats.org/officeDocument/2006/relationships/hyperlink" Target="http://academic.research.microsoft.com/Author/18046735/mauro-ferrari" TargetMode="External"/><Relationship Id="rId361" Type="http://schemas.openxmlformats.org/officeDocument/2006/relationships/hyperlink" Target="http://www.cenum.umontreal.ca/membres/2_titulaires/saint_amour_d.html" TargetMode="External"/><Relationship Id="rId599" Type="http://schemas.openxmlformats.org/officeDocument/2006/relationships/hyperlink" Target="http://academic.research.microsoft.com/Author/18299048/yoshiyuki-ohno" TargetMode="External"/><Relationship Id="rId459" Type="http://schemas.openxmlformats.org/officeDocument/2006/relationships/hyperlink" Target="http://academic.research.microsoft.com/Author/4407990/martin-fussenegger" TargetMode="External"/><Relationship Id="rId666" Type="http://schemas.openxmlformats.org/officeDocument/2006/relationships/hyperlink" Target="http://www.pennstatehershey.org/findaprovider/provider/353" TargetMode="External"/><Relationship Id="rId16" Type="http://schemas.openxmlformats.org/officeDocument/2006/relationships/hyperlink" Target="http://www.isis.stfc.ac.uk/People/jeffery_penfold5382.html" TargetMode="External"/><Relationship Id="rId221" Type="http://schemas.openxmlformats.org/officeDocument/2006/relationships/hyperlink" Target="http://academic.research.microsoft.com/PublicationList?srcType=4&amp;desType=2&amp;srcID=5727&amp;desID=21687876" TargetMode="External"/><Relationship Id="rId319" Type="http://schemas.openxmlformats.org/officeDocument/2006/relationships/hyperlink" Target="http://academic.research.microsoft.com/Author/3909869/curtis-d-klaassen" TargetMode="External"/><Relationship Id="rId526" Type="http://schemas.openxmlformats.org/officeDocument/2006/relationships/hyperlink" Target="http://academic.research.microsoft.com/Author/54406692/patrice-morliere" TargetMode="External"/><Relationship Id="rId165" Type="http://schemas.openxmlformats.org/officeDocument/2006/relationships/hyperlink" Target="http://academic.research.microsoft.com/Author/10817862/helmut-ritter" TargetMode="External"/><Relationship Id="rId372" Type="http://schemas.openxmlformats.org/officeDocument/2006/relationships/hyperlink" Target="http://www.wiley.com/WileyCDA/WileyTitle/productCd-0813821827.html" TargetMode="External"/><Relationship Id="rId677" Type="http://schemas.openxmlformats.org/officeDocument/2006/relationships/hyperlink" Target="http://academic.research.microsoft.com/Author/23680339/noedir-antonio-groppo-stolf" TargetMode="External"/><Relationship Id="rId232" Type="http://schemas.openxmlformats.org/officeDocument/2006/relationships/hyperlink" Target="http://academic.research.microsoft.com/PublicationList?query=green%20polymers%20packaging&amp;desType=2&amp;desID=20868845" TargetMode="External"/><Relationship Id="rId27" Type="http://schemas.openxmlformats.org/officeDocument/2006/relationships/hyperlink" Target="http://www.chemistry.unsw.edu.au/our-school/emeritus-and-adjunct-staff/dr-joe-brophy" TargetMode="External"/><Relationship Id="rId537" Type="http://schemas.openxmlformats.org/officeDocument/2006/relationships/hyperlink" Target="http://academic.research.microsoft.com/Author/2941442/pierre-j-carreau" TargetMode="External"/><Relationship Id="rId80" Type="http://schemas.openxmlformats.org/officeDocument/2006/relationships/hyperlink" Target="http://investing.businessweek.com/research/stocks/private/person.asp?personId=108413567&amp;privcapId=141930906" TargetMode="External"/><Relationship Id="rId176" Type="http://schemas.openxmlformats.org/officeDocument/2006/relationships/hyperlink" Target="http://academic.research.microsoft.com/Author/720544/gregory-n-stephanopoulos" TargetMode="External"/><Relationship Id="rId383" Type="http://schemas.openxmlformats.org/officeDocument/2006/relationships/hyperlink" Target="http://web.mit.edu/cheme/people/profile.html?id=30" TargetMode="External"/><Relationship Id="rId590" Type="http://schemas.openxmlformats.org/officeDocument/2006/relationships/hyperlink" Target="http://academic.research.microsoft.com/Author/1674042/xiao-jun-ma" TargetMode="External"/><Relationship Id="rId604" Type="http://schemas.openxmlformats.org/officeDocument/2006/relationships/hyperlink" Target="http://academic.research.microsoft.com/Author/47517149/yu-qi-feng" TargetMode="External"/><Relationship Id="rId243" Type="http://schemas.openxmlformats.org/officeDocument/2006/relationships/hyperlink" Target="http://academic.research.microsoft.com/Author/4193234/daniel-i-sessler" TargetMode="External"/><Relationship Id="rId450" Type="http://schemas.openxmlformats.org/officeDocument/2006/relationships/hyperlink" Target="http://academic.research.microsoft.com/Author/6340204/leslie-p-keniston" TargetMode="External"/><Relationship Id="rId688" Type="http://schemas.openxmlformats.org/officeDocument/2006/relationships/hyperlink" Target="http://buscatextual.cnpq.br/buscatextual/visualizacv.do?id=K4781251U9" TargetMode="External"/><Relationship Id="rId38" Type="http://schemas.openxmlformats.org/officeDocument/2006/relationships/hyperlink" Target="http://www.aqua.stir.ac.uk/about/people/douglas-tocher" TargetMode="External"/><Relationship Id="rId103" Type="http://schemas.openxmlformats.org/officeDocument/2006/relationships/hyperlink" Target="http://www.cheme.washington.edu/facresearch/faculty/ratner.html" TargetMode="External"/><Relationship Id="rId310" Type="http://schemas.openxmlformats.org/officeDocument/2006/relationships/hyperlink" Target="http://academic.research.microsoft.com/Author/23561226/anant-r-paradkar?query=Anant%20R.%20Paradkar" TargetMode="External"/><Relationship Id="rId548" Type="http://schemas.openxmlformats.org/officeDocument/2006/relationships/hyperlink" Target="http://academic.research.microsoft.com/Author/10542961/robert-s-hodges" TargetMode="External"/><Relationship Id="rId91" Type="http://schemas.openxmlformats.org/officeDocument/2006/relationships/hyperlink" Target="http://www.derma.charite.de/forschung_und_studien/forschergruppen/center_of_experimental_applied_cutaneous_physiology_ccp/" TargetMode="External"/><Relationship Id="rId187" Type="http://schemas.openxmlformats.org/officeDocument/2006/relationships/hyperlink" Target="http://academic.research.microsoft.com/Author/18380083/antonio-ballesteros" TargetMode="External"/><Relationship Id="rId394" Type="http://schemas.openxmlformats.org/officeDocument/2006/relationships/hyperlink" Target="http://www.linkedin.com/pub/hasso-seibert/1b/469/392" TargetMode="External"/><Relationship Id="rId408" Type="http://schemas.openxmlformats.org/officeDocument/2006/relationships/hyperlink" Target="http://www.cme.engineering.ualberta.ca/FacultyStaff/ProfessorsEmeriti/Masliyah.aspx" TargetMode="External"/><Relationship Id="rId615" Type="http://schemas.openxmlformats.org/officeDocument/2006/relationships/hyperlink" Target="http://www.paulconnolly.net/" TargetMode="External"/><Relationship Id="rId254" Type="http://schemas.openxmlformats.org/officeDocument/2006/relationships/hyperlink" Target="http://academic.research.microsoft.com/Author/44299898/d-bickers"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tecpharma.com.br/" TargetMode="External"/><Relationship Id="rId21" Type="http://schemas.openxmlformats.org/officeDocument/2006/relationships/hyperlink" Target="http://www.coferly.com.br/" TargetMode="External"/><Relationship Id="rId42" Type="http://schemas.openxmlformats.org/officeDocument/2006/relationships/hyperlink" Target="http://www.lawes.com.br/" TargetMode="External"/><Relationship Id="rId63" Type="http://schemas.openxmlformats.org/officeDocument/2006/relationships/hyperlink" Target="http://www.chemax.com.br/" TargetMode="External"/><Relationship Id="rId84" Type="http://schemas.openxmlformats.org/officeDocument/2006/relationships/hyperlink" Target="http://www.globequimica.com.br/" TargetMode="External"/><Relationship Id="rId138" Type="http://schemas.openxmlformats.org/officeDocument/2006/relationships/hyperlink" Target="http://www.lamyquimica.com.br/" TargetMode="External"/><Relationship Id="rId159" Type="http://schemas.openxmlformats.org/officeDocument/2006/relationships/hyperlink" Target="http://www.brasquim.com.br/" TargetMode="External"/><Relationship Id="rId170" Type="http://schemas.openxmlformats.org/officeDocument/2006/relationships/hyperlink" Target="http://www.dow.com.br/brasil" TargetMode="External"/><Relationship Id="rId107" Type="http://schemas.openxmlformats.org/officeDocument/2006/relationships/hyperlink" Target="http://www.quimibras.com.br/" TargetMode="External"/><Relationship Id="rId11" Type="http://schemas.openxmlformats.org/officeDocument/2006/relationships/hyperlink" Target="http://www.lalclinica.com.br/" TargetMode="External"/><Relationship Id="rId32" Type="http://schemas.openxmlformats.org/officeDocument/2006/relationships/hyperlink" Target="http://www.envasadoras.com.br/" TargetMode="External"/><Relationship Id="rId53" Type="http://schemas.openxmlformats.org/officeDocument/2006/relationships/hyperlink" Target="http://www.beraca.com.br/" TargetMode="External"/><Relationship Id="rId74" Type="http://schemas.openxmlformats.org/officeDocument/2006/relationships/hyperlink" Target="http://www.degani-vaduz.com.br/" TargetMode="External"/><Relationship Id="rId128" Type="http://schemas.openxmlformats.org/officeDocument/2006/relationships/hyperlink" Target="http://www.petitmarie.com.br/" TargetMode="External"/><Relationship Id="rId149" Type="http://schemas.openxmlformats.org/officeDocument/2006/relationships/hyperlink" Target="http://www.provitalgroup.com/" TargetMode="External"/><Relationship Id="rId5" Type="http://schemas.openxmlformats.org/officeDocument/2006/relationships/hyperlink" Target="http://www.ecolyzer.com.br/" TargetMode="External"/><Relationship Id="rId95" Type="http://schemas.openxmlformats.org/officeDocument/2006/relationships/hyperlink" Target="http://www.makeni.com.br/" TargetMode="External"/><Relationship Id="rId160" Type="http://schemas.openxmlformats.org/officeDocument/2006/relationships/hyperlink" Target="http://www.ionquimica.com/" TargetMode="External"/><Relationship Id="rId181" Type="http://schemas.openxmlformats.org/officeDocument/2006/relationships/hyperlink" Target="http://www.akzonobel.com/br" TargetMode="External"/><Relationship Id="rId22" Type="http://schemas.openxmlformats.org/officeDocument/2006/relationships/hyperlink" Target="http://www.fareva.com/" TargetMode="External"/><Relationship Id="rId43" Type="http://schemas.openxmlformats.org/officeDocument/2006/relationships/hyperlink" Target="http://www.mettler.com/" TargetMode="External"/><Relationship Id="rId64" Type="http://schemas.openxmlformats.org/officeDocument/2006/relationships/hyperlink" Target="http://www.chemyunion.com.br/" TargetMode="External"/><Relationship Id="rId118" Type="http://schemas.openxmlformats.org/officeDocument/2006/relationships/hyperlink" Target="http://www.vepakum.com.br/" TargetMode="External"/><Relationship Id="rId139" Type="http://schemas.openxmlformats.org/officeDocument/2006/relationships/hyperlink" Target="http://www.solazyme.com/" TargetMode="External"/><Relationship Id="rId85" Type="http://schemas.openxmlformats.org/officeDocument/2006/relationships/hyperlink" Target="http://www.henrifarma.com.br/" TargetMode="External"/><Relationship Id="rId150" Type="http://schemas.openxmlformats.org/officeDocument/2006/relationships/hyperlink" Target="http://www.sarfam.com.br/" TargetMode="External"/><Relationship Id="rId171" Type="http://schemas.openxmlformats.org/officeDocument/2006/relationships/hyperlink" Target="http://www.downcorning.com.br/" TargetMode="External"/><Relationship Id="rId12" Type="http://schemas.openxmlformats.org/officeDocument/2006/relationships/hyperlink" Target="http://www.kosmoscience.com/" TargetMode="External"/><Relationship Id="rId33" Type="http://schemas.openxmlformats.org/officeDocument/2006/relationships/hyperlink" Target="http://www.digitallaboratorio.com.br/" TargetMode="External"/><Relationship Id="rId108" Type="http://schemas.openxmlformats.org/officeDocument/2006/relationships/hyperlink" Target="http://www.quirios.com.br/" TargetMode="External"/><Relationship Id="rId129" Type="http://schemas.openxmlformats.org/officeDocument/2006/relationships/hyperlink" Target="http://www.scentec.com.br/" TargetMode="External"/><Relationship Id="rId54" Type="http://schemas.openxmlformats.org/officeDocument/2006/relationships/hyperlink" Target="http://www.blanver.com.br/" TargetMode="External"/><Relationship Id="rId75" Type="http://schemas.openxmlformats.org/officeDocument/2006/relationships/hyperlink" Target="http://www.duarteamaral.com.br/" TargetMode="External"/><Relationship Id="rId96" Type="http://schemas.openxmlformats.org/officeDocument/2006/relationships/hyperlink" Target="http://www.merck.com.br/" TargetMode="External"/><Relationship Id="rId140" Type="http://schemas.openxmlformats.org/officeDocument/2006/relationships/hyperlink" Target="http://www.colormix.net.br/" TargetMode="External"/><Relationship Id="rId161" Type="http://schemas.openxmlformats.org/officeDocument/2006/relationships/hyperlink" Target="http://www.ispcorp.com/" TargetMode="External"/><Relationship Id="rId182" Type="http://schemas.openxmlformats.org/officeDocument/2006/relationships/hyperlink" Target="http://www.archchemicals.com/" TargetMode="External"/><Relationship Id="rId6" Type="http://schemas.openxmlformats.org/officeDocument/2006/relationships/hyperlink" Target="http://www.br.sgs.com/" TargetMode="External"/><Relationship Id="rId23" Type="http://schemas.openxmlformats.org/officeDocument/2006/relationships/hyperlink" Target="http://www.tech-nature.com/" TargetMode="External"/><Relationship Id="rId119" Type="http://schemas.openxmlformats.org/officeDocument/2006/relationships/hyperlink" Target="http://www.viafarmanet.com.br/" TargetMode="External"/><Relationship Id="rId44" Type="http://schemas.openxmlformats.org/officeDocument/2006/relationships/hyperlink" Target="http://www.novaetica.com.br/" TargetMode="External"/><Relationship Id="rId65" Type="http://schemas.openxmlformats.org/officeDocument/2006/relationships/hyperlink" Target="http://www.cibasc.com/" TargetMode="External"/><Relationship Id="rId86" Type="http://schemas.openxmlformats.org/officeDocument/2006/relationships/hyperlink" Target="http://www.highchem.com.br/" TargetMode="External"/><Relationship Id="rId130" Type="http://schemas.openxmlformats.org/officeDocument/2006/relationships/hyperlink" Target="http://www.citral.com.br/" TargetMode="External"/><Relationship Id="rId151" Type="http://schemas.openxmlformats.org/officeDocument/2006/relationships/hyperlink" Target="http://www.rudnik.com.br/" TargetMode="External"/><Relationship Id="rId172" Type="http://schemas.openxmlformats.org/officeDocument/2006/relationships/hyperlink" Target="http://www.bluestarsilicones.com.br/" TargetMode="External"/><Relationship Id="rId13" Type="http://schemas.openxmlformats.org/officeDocument/2006/relationships/hyperlink" Target="http://www.evicbrasil.net/" TargetMode="External"/><Relationship Id="rId18" Type="http://schemas.openxmlformats.org/officeDocument/2006/relationships/hyperlink" Target="http://www.encosmetica.com.br/" TargetMode="External"/><Relationship Id="rId39" Type="http://schemas.openxmlformats.org/officeDocument/2006/relationships/hyperlink" Target="http://www.gehaka.com.br/" TargetMode="External"/><Relationship Id="rId109" Type="http://schemas.openxmlformats.org/officeDocument/2006/relationships/hyperlink" Target="http://www.raceessencias.com.br/" TargetMode="External"/><Relationship Id="rId34" Type="http://schemas.openxmlformats.org/officeDocument/2006/relationships/hyperlink" Target="http://www.dosaq.com.br/" TargetMode="External"/><Relationship Id="rId50" Type="http://schemas.openxmlformats.org/officeDocument/2006/relationships/hyperlink" Target="http://www.adecol.com.br/" TargetMode="External"/><Relationship Id="rId55" Type="http://schemas.openxmlformats.org/officeDocument/2006/relationships/hyperlink" Target="http://www.grupobraido.com/" TargetMode="External"/><Relationship Id="rId76" Type="http://schemas.openxmlformats.org/officeDocument/2006/relationships/hyperlink" Target="http://www.ecosolution.com.br/" TargetMode="External"/><Relationship Id="rId97" Type="http://schemas.openxmlformats.org/officeDocument/2006/relationships/hyperlink" Target="http://www.napie.com.br/" TargetMode="External"/><Relationship Id="rId104" Type="http://schemas.openxmlformats.org/officeDocument/2006/relationships/hyperlink" Target="http://www.pharmaspecial.com.br/" TargetMode="External"/><Relationship Id="rId120" Type="http://schemas.openxmlformats.org/officeDocument/2006/relationships/hyperlink" Target="http://www.vitalespecialidades.com.br/" TargetMode="External"/><Relationship Id="rId125" Type="http://schemas.openxmlformats.org/officeDocument/2006/relationships/hyperlink" Target="http://www.lubrizol.com/" TargetMode="External"/><Relationship Id="rId141" Type="http://schemas.openxmlformats.org/officeDocument/2006/relationships/hyperlink" Target="http://www.seppic.com/" TargetMode="External"/><Relationship Id="rId146" Type="http://schemas.openxmlformats.org/officeDocument/2006/relationships/hyperlink" Target="http://www.evonik.com/personal-care" TargetMode="External"/><Relationship Id="rId167" Type="http://schemas.openxmlformats.org/officeDocument/2006/relationships/hyperlink" Target="http://www.dinaco-as.com.br/" TargetMode="External"/><Relationship Id="rId7" Type="http://schemas.openxmlformats.org/officeDocument/2006/relationships/hyperlink" Target="http://www.dermaceive.com/" TargetMode="External"/><Relationship Id="rId71" Type="http://schemas.openxmlformats.org/officeDocument/2006/relationships/hyperlink" Target="http://www.croda.com.br/" TargetMode="External"/><Relationship Id="rId92" Type="http://schemas.openxmlformats.org/officeDocument/2006/relationships/hyperlink" Target="http://www.kosmoscience.com/" TargetMode="External"/><Relationship Id="rId162" Type="http://schemas.openxmlformats.org/officeDocument/2006/relationships/hyperlink" Target="http://www.ispcorp.com/" TargetMode="External"/><Relationship Id="rId183" Type="http://schemas.openxmlformats.org/officeDocument/2006/relationships/hyperlink" Target="http://www.assessa.com.br/" TargetMode="External"/><Relationship Id="rId2" Type="http://schemas.openxmlformats.org/officeDocument/2006/relationships/hyperlink" Target="http://www.assevisa.com.br/" TargetMode="External"/><Relationship Id="rId29" Type="http://schemas.openxmlformats.org/officeDocument/2006/relationships/hyperlink" Target="http://www.biosystems.com.br/" TargetMode="External"/><Relationship Id="rId24" Type="http://schemas.openxmlformats.org/officeDocument/2006/relationships/hyperlink" Target="http://www.yelck.com.br/" TargetMode="External"/><Relationship Id="rId40" Type="http://schemas.openxmlformats.org/officeDocument/2006/relationships/hyperlink" Target="http://www.grabe.com.br/" TargetMode="External"/><Relationship Id="rId45" Type="http://schemas.openxmlformats.org/officeDocument/2006/relationships/hyperlink" Target="http://www.rodrinox.com.br/" TargetMode="External"/><Relationship Id="rId66" Type="http://schemas.openxmlformats.org/officeDocument/2006/relationships/hyperlink" Target="http://www.clariant.com.br/" TargetMode="External"/><Relationship Id="rId87" Type="http://schemas.openxmlformats.org/officeDocument/2006/relationships/hyperlink" Target="http://www.caii.com.br/" TargetMode="External"/><Relationship Id="rId110" Type="http://schemas.openxmlformats.org/officeDocument/2006/relationships/hyperlink" Target="http://www.rhodia.com.br/" TargetMode="External"/><Relationship Id="rId115" Type="http://schemas.openxmlformats.org/officeDocument/2006/relationships/hyperlink" Target="http://www.synth.com.br/" TargetMode="External"/><Relationship Id="rId131" Type="http://schemas.openxmlformats.org/officeDocument/2006/relationships/hyperlink" Target="http://www.robertet.com/" TargetMode="External"/><Relationship Id="rId136" Type="http://schemas.openxmlformats.org/officeDocument/2006/relationships/hyperlink" Target="http://www.latelierparfums.com.br/" TargetMode="External"/><Relationship Id="rId157" Type="http://schemas.openxmlformats.org/officeDocument/2006/relationships/hyperlink" Target="http://www.maxxiquimica.com.br/" TargetMode="External"/><Relationship Id="rId178" Type="http://schemas.openxmlformats.org/officeDocument/2006/relationships/hyperlink" Target="http://www.cornproducts.com.br/" TargetMode="External"/><Relationship Id="rId61" Type="http://schemas.openxmlformats.org/officeDocument/2006/relationships/hyperlink" Target="http://www.induscamp.com.br/" TargetMode="External"/><Relationship Id="rId82" Type="http://schemas.openxmlformats.org/officeDocument/2006/relationships/hyperlink" Target="http://www.galena.com.br/" TargetMode="External"/><Relationship Id="rId152" Type="http://schemas.openxmlformats.org/officeDocument/2006/relationships/hyperlink" Target="http://www.bpar.com.br/" TargetMode="External"/><Relationship Id="rId173" Type="http://schemas.openxmlformats.org/officeDocument/2006/relationships/hyperlink" Target="http://www.dsmnutritionalproducts.com/" TargetMode="External"/><Relationship Id="rId19" Type="http://schemas.openxmlformats.org/officeDocument/2006/relationships/hyperlink" Target="http://www.linus.com.br/" TargetMode="External"/><Relationship Id="rId14" Type="http://schemas.openxmlformats.org/officeDocument/2006/relationships/hyperlink" Target="http://www.ekconsulting.com.br/" TargetMode="External"/><Relationship Id="rId30" Type="http://schemas.openxmlformats.org/officeDocument/2006/relationships/hyperlink" Target="http://www.bufaloinox.com.br/" TargetMode="External"/><Relationship Id="rId35" Type="http://schemas.openxmlformats.org/officeDocument/2006/relationships/hyperlink" Target="http://www.equipartecnologia.com.br/" TargetMode="External"/><Relationship Id="rId56" Type="http://schemas.openxmlformats.org/officeDocument/2006/relationships/hyperlink" Target="http://www.bral-max.com.br/" TargetMode="External"/><Relationship Id="rId77" Type="http://schemas.openxmlformats.org/officeDocument/2006/relationships/hyperlink" Target="http://www.elyplast.com.br/" TargetMode="External"/><Relationship Id="rId100" Type="http://schemas.openxmlformats.org/officeDocument/2006/relationships/hyperlink" Target="http://www.novoaroma.com.br/" TargetMode="External"/><Relationship Id="rId105" Type="http://schemas.openxmlformats.org/officeDocument/2006/relationships/hyperlink" Target="http://www.purifarma.com.br/" TargetMode="External"/><Relationship Id="rId126" Type="http://schemas.openxmlformats.org/officeDocument/2006/relationships/hyperlink" Target="http://www.pelenova.com.br/pesquisa.php" TargetMode="External"/><Relationship Id="rId147" Type="http://schemas.openxmlformats.org/officeDocument/2006/relationships/hyperlink" Target="http://www.unichem.com.br/" TargetMode="External"/><Relationship Id="rId168" Type="http://schemas.openxmlformats.org/officeDocument/2006/relationships/hyperlink" Target="http://www.daltmore.com.br/" TargetMode="External"/><Relationship Id="rId8" Type="http://schemas.openxmlformats.org/officeDocument/2006/relationships/hyperlink" Target="http://www.medcinonline.com.br/" TargetMode="External"/><Relationship Id="rId51" Type="http://schemas.openxmlformats.org/officeDocument/2006/relationships/hyperlink" Target="http://www.alemmar.com.br/" TargetMode="External"/><Relationship Id="rId72" Type="http://schemas.openxmlformats.org/officeDocument/2006/relationships/hyperlink" Target="http://www.cromato.com.br/" TargetMode="External"/><Relationship Id="rId93" Type="http://schemas.openxmlformats.org/officeDocument/2006/relationships/hyperlink" Target="http://www.lafan.com.br/" TargetMode="External"/><Relationship Id="rId98" Type="http://schemas.openxmlformats.org/officeDocument/2006/relationships/hyperlink" Target="http://www.naturalpharma.com.br/" TargetMode="External"/><Relationship Id="rId121" Type="http://schemas.openxmlformats.org/officeDocument/2006/relationships/hyperlink" Target="http://www.vollmensfragrances.com.br/" TargetMode="External"/><Relationship Id="rId142" Type="http://schemas.openxmlformats.org/officeDocument/2006/relationships/hyperlink" Target="http://www.gattefosse.com/" TargetMode="External"/><Relationship Id="rId163" Type="http://schemas.openxmlformats.org/officeDocument/2006/relationships/hyperlink" Target="http://www.koboproductsinc.com/" TargetMode="External"/><Relationship Id="rId184" Type="http://schemas.openxmlformats.org/officeDocument/2006/relationships/hyperlink" Target="http://www.basf.com.br/" TargetMode="External"/><Relationship Id="rId3" Type="http://schemas.openxmlformats.org/officeDocument/2006/relationships/hyperlink" Target="http://www.ipclin.com.br/" TargetMode="External"/><Relationship Id="rId25" Type="http://schemas.openxmlformats.org/officeDocument/2006/relationships/hyperlink" Target="http://www.agedobrasil.com.br/" TargetMode="External"/><Relationship Id="rId46" Type="http://schemas.openxmlformats.org/officeDocument/2006/relationships/hyperlink" Target="http://www.maquinasinox.com.br/" TargetMode="External"/><Relationship Id="rId67" Type="http://schemas.openxmlformats.org/officeDocument/2006/relationships/hyperlink" Target="http://www.cloroetil.com.br/" TargetMode="External"/><Relationship Id="rId116" Type="http://schemas.openxmlformats.org/officeDocument/2006/relationships/hyperlink" Target="http://www.tecnotests.com.br/" TargetMode="External"/><Relationship Id="rId137" Type="http://schemas.openxmlformats.org/officeDocument/2006/relationships/hyperlink" Target="http://www.dierbergerfragrancias.com.br/" TargetMode="External"/><Relationship Id="rId158" Type="http://schemas.openxmlformats.org/officeDocument/2006/relationships/hyperlink" Target="http://www.lubrizol.com/" TargetMode="External"/><Relationship Id="rId20" Type="http://schemas.openxmlformats.org/officeDocument/2006/relationships/hyperlink" Target="http://www.lipson.com.br/" TargetMode="External"/><Relationship Id="rId41" Type="http://schemas.openxmlformats.org/officeDocument/2006/relationships/hyperlink" Target="http://www.lafaiete.com.br/" TargetMode="External"/><Relationship Id="rId62" Type="http://schemas.openxmlformats.org/officeDocument/2006/relationships/hyperlink" Target="http://www.carbocloro.com.br/" TargetMode="External"/><Relationship Id="rId83" Type="http://schemas.openxmlformats.org/officeDocument/2006/relationships/hyperlink" Target="http://www.gesilicones.com/" TargetMode="External"/><Relationship Id="rId88" Type="http://schemas.openxmlformats.org/officeDocument/2006/relationships/hyperlink" Target="http://www.inquil.com.br/" TargetMode="External"/><Relationship Id="rId111" Type="http://schemas.openxmlformats.org/officeDocument/2006/relationships/hyperlink" Target="http://www.royalmarck.com.br/" TargetMode="External"/><Relationship Id="rId132" Type="http://schemas.openxmlformats.org/officeDocument/2006/relationships/hyperlink" Target="http://www.mane.com/" TargetMode="External"/><Relationship Id="rId153" Type="http://schemas.openxmlformats.org/officeDocument/2006/relationships/hyperlink" Target="http://www.pic-web.com.br/" TargetMode="External"/><Relationship Id="rId174" Type="http://schemas.openxmlformats.org/officeDocument/2006/relationships/hyperlink" Target="http://www.buntech.com/" TargetMode="External"/><Relationship Id="rId179" Type="http://schemas.openxmlformats.org/officeDocument/2006/relationships/hyperlink" Target="http://www.cosmotec.com.br/" TargetMode="External"/><Relationship Id="rId15" Type="http://schemas.openxmlformats.org/officeDocument/2006/relationships/hyperlink" Target="http://www.gobusiness.com.br/" TargetMode="External"/><Relationship Id="rId36" Type="http://schemas.openxmlformats.org/officeDocument/2006/relationships/hyperlink" Target="http://www.erli.com.br/" TargetMode="External"/><Relationship Id="rId57" Type="http://schemas.openxmlformats.org/officeDocument/2006/relationships/hyperlink" Target="http://www.braschemical.com.br/" TargetMode="External"/><Relationship Id="rId106" Type="http://schemas.openxmlformats.org/officeDocument/2006/relationships/hyperlink" Target="http://www.qgn-carbonor.com.br/" TargetMode="External"/><Relationship Id="rId127" Type="http://schemas.openxmlformats.org/officeDocument/2006/relationships/hyperlink" Target="http://www.symrise.com/" TargetMode="External"/><Relationship Id="rId10" Type="http://schemas.openxmlformats.org/officeDocument/2006/relationships/hyperlink" Target="http://www.allergisa.com.br/" TargetMode="External"/><Relationship Id="rId31" Type="http://schemas.openxmlformats.org/officeDocument/2006/relationships/hyperlink" Target="http://www.capsutec.com.br/" TargetMode="External"/><Relationship Id="rId52" Type="http://schemas.openxmlformats.org/officeDocument/2006/relationships/hyperlink" Target="http://www.aromaty.com.br/" TargetMode="External"/><Relationship Id="rId73" Type="http://schemas.openxmlformats.org/officeDocument/2006/relationships/hyperlink" Target="http://www.daltomare.com.br/" TargetMode="External"/><Relationship Id="rId78" Type="http://schemas.openxmlformats.org/officeDocument/2006/relationships/hyperlink" Target="http://www.embatek.com.br/" TargetMode="External"/><Relationship Id="rId94" Type="http://schemas.openxmlformats.org/officeDocument/2006/relationships/hyperlink" Target="http://www.latelierparfums.com.br/" TargetMode="External"/><Relationship Id="rId99" Type="http://schemas.openxmlformats.org/officeDocument/2006/relationships/hyperlink" Target="http://www.nortecquimica.com.br/" TargetMode="External"/><Relationship Id="rId101" Type="http://schemas.openxmlformats.org/officeDocument/2006/relationships/hyperlink" Target="http://www.oxiteno.com.br/" TargetMode="External"/><Relationship Id="rId122" Type="http://schemas.openxmlformats.org/officeDocument/2006/relationships/hyperlink" Target="http://www.casadosaboeiro.com.br/" TargetMode="External"/><Relationship Id="rId143" Type="http://schemas.openxmlformats.org/officeDocument/2006/relationships/hyperlink" Target="http://www.ube.ind.br/" TargetMode="External"/><Relationship Id="rId148" Type="http://schemas.openxmlformats.org/officeDocument/2006/relationships/hyperlink" Target="http://www.presperse.com/" TargetMode="External"/><Relationship Id="rId164" Type="http://schemas.openxmlformats.org/officeDocument/2006/relationships/hyperlink" Target="http://www.lavittacosmetica.com.br/" TargetMode="External"/><Relationship Id="rId169" Type="http://schemas.openxmlformats.org/officeDocument/2006/relationships/hyperlink" Target="http://www.chemyunion.com.br/" TargetMode="External"/><Relationship Id="rId185" Type="http://schemas.openxmlformats.org/officeDocument/2006/relationships/hyperlink" Target="http://chicafashion.com.br/catalogsearch/result/index/?p=2&amp;q=glitter" TargetMode="External"/><Relationship Id="rId4" Type="http://schemas.openxmlformats.org/officeDocument/2006/relationships/hyperlink" Target="http://www.pasteurcontrol.com.br/" TargetMode="External"/><Relationship Id="rId9" Type="http://schemas.openxmlformats.org/officeDocument/2006/relationships/hyperlink" Target="http://www.kodelderma.com/" TargetMode="External"/><Relationship Id="rId180" Type="http://schemas.openxmlformats.org/officeDocument/2006/relationships/hyperlink" Target="http://www.cosmociencia.com.br/" TargetMode="External"/><Relationship Id="rId26" Type="http://schemas.openxmlformats.org/officeDocument/2006/relationships/hyperlink" Target="http://www.acilweber.com.br/" TargetMode="External"/><Relationship Id="rId47" Type="http://schemas.openxmlformats.org/officeDocument/2006/relationships/hyperlink" Target="http://www.tecnopolymer.com.br/" TargetMode="External"/><Relationship Id="rId68" Type="http://schemas.openxmlformats.org/officeDocument/2006/relationships/hyperlink" Target="http://www.br.cognis.com/brasil/brcognis.html" TargetMode="External"/><Relationship Id="rId89" Type="http://schemas.openxmlformats.org/officeDocument/2006/relationships/hyperlink" Target="http://www.iqt.com.br/" TargetMode="External"/><Relationship Id="rId112" Type="http://schemas.openxmlformats.org/officeDocument/2006/relationships/hyperlink" Target="http://www.sanrisil.com.br/" TargetMode="External"/><Relationship Id="rId133" Type="http://schemas.openxmlformats.org/officeDocument/2006/relationships/hyperlink" Target="http://www.iff.com/" TargetMode="External"/><Relationship Id="rId154" Type="http://schemas.openxmlformats.org/officeDocument/2006/relationships/hyperlink" Target="http://www.oxiteno.com.br/" TargetMode="External"/><Relationship Id="rId175" Type="http://schemas.openxmlformats.org/officeDocument/2006/relationships/hyperlink" Target="http://http/www.catalent.com" TargetMode="External"/><Relationship Id="rId16" Type="http://schemas.openxmlformats.org/officeDocument/2006/relationships/hyperlink" Target="http://www.siteprotocolo.com.br/" TargetMode="External"/><Relationship Id="rId37" Type="http://schemas.openxmlformats.org/officeDocument/2006/relationships/hyperlink" Target="http://www.feniciacosmeticos.net/" TargetMode="External"/><Relationship Id="rId58" Type="http://schemas.openxmlformats.org/officeDocument/2006/relationships/hyperlink" Target="http://www.brasilminas.net/" TargetMode="External"/><Relationship Id="rId79" Type="http://schemas.openxmlformats.org/officeDocument/2006/relationships/hyperlink" Target="http://www.favab.com.br/" TargetMode="External"/><Relationship Id="rId102" Type="http://schemas.openxmlformats.org/officeDocument/2006/relationships/hyperlink" Target="http://www.panamericana.com.br/" TargetMode="External"/><Relationship Id="rId123" Type="http://schemas.openxmlformats.org/officeDocument/2006/relationships/hyperlink" Target="http://www.croda.com.br/" TargetMode="External"/><Relationship Id="rId144" Type="http://schemas.openxmlformats.org/officeDocument/2006/relationships/hyperlink" Target="http://www.purac.com/personalcare" TargetMode="External"/><Relationship Id="rId90" Type="http://schemas.openxmlformats.org/officeDocument/2006/relationships/hyperlink" Target="http://www.isan.com.br/" TargetMode="External"/><Relationship Id="rId165" Type="http://schemas.openxmlformats.org/officeDocument/2006/relationships/hyperlink" Target="http://www.lipodobrasil.com.br/" TargetMode="External"/><Relationship Id="rId27" Type="http://schemas.openxmlformats.org/officeDocument/2006/relationships/hyperlink" Target="http://www.agitec.com.br/" TargetMode="External"/><Relationship Id="rId48" Type="http://schemas.openxmlformats.org/officeDocument/2006/relationships/hyperlink" Target="http://www.visomes.com.br/" TargetMode="External"/><Relationship Id="rId69" Type="http://schemas.openxmlformats.org/officeDocument/2006/relationships/hyperlink" Target="http://www.copenor.com.br/" TargetMode="External"/><Relationship Id="rId113" Type="http://schemas.openxmlformats.org/officeDocument/2006/relationships/hyperlink" Target="http://www.scorpiions.com/" TargetMode="External"/><Relationship Id="rId134" Type="http://schemas.openxmlformats.org/officeDocument/2006/relationships/hyperlink" Target="http://www.fav105.com.br/" TargetMode="External"/><Relationship Id="rId80" Type="http://schemas.openxmlformats.org/officeDocument/2006/relationships/hyperlink" Target="http://www.formil.com.br/" TargetMode="External"/><Relationship Id="rId155" Type="http://schemas.openxmlformats.org/officeDocument/2006/relationships/hyperlink" Target="http://www.gesilicones.com.br/" TargetMode="External"/><Relationship Id="rId176" Type="http://schemas.openxmlformats.org/officeDocument/2006/relationships/hyperlink" Target="http://www.ercagroup.com/" TargetMode="External"/><Relationship Id="rId17" Type="http://schemas.openxmlformats.org/officeDocument/2006/relationships/hyperlink" Target="http://www.toxiclin.com.br/" TargetMode="External"/><Relationship Id="rId38" Type="http://schemas.openxmlformats.org/officeDocument/2006/relationships/hyperlink" Target="http://www.garnetcosmeticos.com.br/" TargetMode="External"/><Relationship Id="rId59" Type="http://schemas.openxmlformats.org/officeDocument/2006/relationships/hyperlink" Target="http://www.braskem.com.br/" TargetMode="External"/><Relationship Id="rId103" Type="http://schemas.openxmlformats.org/officeDocument/2006/relationships/hyperlink" Target="http://www.parisembalagens.com.br/" TargetMode="External"/><Relationship Id="rId124" Type="http://schemas.openxmlformats.org/officeDocument/2006/relationships/hyperlink" Target="http://www.faber-castell.com.br/37240/Home/default_news.aspx" TargetMode="External"/><Relationship Id="rId70" Type="http://schemas.openxmlformats.org/officeDocument/2006/relationships/hyperlink" Target="http://www.arinos.com.br/" TargetMode="External"/><Relationship Id="rId91" Type="http://schemas.openxmlformats.org/officeDocument/2006/relationships/hyperlink" Target="http://www.isofar.com.br/" TargetMode="External"/><Relationship Id="rId145" Type="http://schemas.openxmlformats.org/officeDocument/2006/relationships/hyperlink" Target="http://www.ajinomoto.com.br/" TargetMode="External"/><Relationship Id="rId166" Type="http://schemas.openxmlformats.org/officeDocument/2006/relationships/hyperlink" Target="http://www.lookchemicals.com.br/" TargetMode="External"/><Relationship Id="rId1" Type="http://schemas.openxmlformats.org/officeDocument/2006/relationships/hyperlink" Target="http://www.getsassessoria.com.br/" TargetMode="External"/><Relationship Id="rId28" Type="http://schemas.openxmlformats.org/officeDocument/2006/relationships/hyperlink" Target="http://www.alkimaquinas.com.br/" TargetMode="External"/><Relationship Id="rId49" Type="http://schemas.openxmlformats.org/officeDocument/2006/relationships/hyperlink" Target="http://www.gilson.com/" TargetMode="External"/><Relationship Id="rId114" Type="http://schemas.openxmlformats.org/officeDocument/2006/relationships/hyperlink" Target="http://www.spectrumquimica.com.br/" TargetMode="External"/><Relationship Id="rId60" Type="http://schemas.openxmlformats.org/officeDocument/2006/relationships/hyperlink" Target="http://www.brasquim.com.br/" TargetMode="External"/><Relationship Id="rId81" Type="http://schemas.openxmlformats.org/officeDocument/2006/relationships/hyperlink" Target="http://www.fortitech.com.br/" TargetMode="External"/><Relationship Id="rId135" Type="http://schemas.openxmlformats.org/officeDocument/2006/relationships/hyperlink" Target="http://www.givaudan.com.br/" TargetMode="External"/><Relationship Id="rId156" Type="http://schemas.openxmlformats.org/officeDocument/2006/relationships/hyperlink" Target="http://www.mildet.com.br/" TargetMode="External"/><Relationship Id="rId177" Type="http://schemas.openxmlformats.org/officeDocument/2006/relationships/hyperlink" Target="http://chemflex.com.br/"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www.aneethun.com/site/" TargetMode="External"/><Relationship Id="rId21" Type="http://schemas.openxmlformats.org/officeDocument/2006/relationships/hyperlink" Target="http://www.dhaymers.com.br/" TargetMode="External"/><Relationship Id="rId42" Type="http://schemas.openxmlformats.org/officeDocument/2006/relationships/hyperlink" Target="http://www.cbiot.ufrgs.br/iecbiot/sbms.html" TargetMode="External"/><Relationship Id="rId63" Type="http://schemas.openxmlformats.org/officeDocument/2006/relationships/hyperlink" Target="http://www.hidracor.com.br/" TargetMode="External"/><Relationship Id="rId84" Type="http://schemas.openxmlformats.org/officeDocument/2006/relationships/hyperlink" Target="http://www.sherwin-williams.com.br/" TargetMode="External"/><Relationship Id="rId138" Type="http://schemas.openxmlformats.org/officeDocument/2006/relationships/hyperlink" Target="http://www.wsgb.com.br/" TargetMode="External"/><Relationship Id="rId16" Type="http://schemas.openxmlformats.org/officeDocument/2006/relationships/hyperlink" Target="http://www.nanophoton.com.br/" TargetMode="External"/><Relationship Id="rId107" Type="http://schemas.openxmlformats.org/officeDocument/2006/relationships/hyperlink" Target="http://www.tavex.com/4/home.html" TargetMode="External"/><Relationship Id="rId11" Type="http://schemas.openxmlformats.org/officeDocument/2006/relationships/hyperlink" Target="http://www.funcionalmikron.com.br/estrutura-empresa.html" TargetMode="External"/><Relationship Id="rId32" Type="http://schemas.openxmlformats.org/officeDocument/2006/relationships/hyperlink" Target="http://www.koboproductsinc.com/products.html" TargetMode="External"/><Relationship Id="rId37" Type="http://schemas.openxmlformats.org/officeDocument/2006/relationships/hyperlink" Target="http://www.braskem.com.br/" TargetMode="External"/><Relationship Id="rId53" Type="http://schemas.openxmlformats.org/officeDocument/2006/relationships/hyperlink" Target="http://buscatextual.cnpq.br/buscatextual/visualizacv.do?id=C759413" TargetMode="External"/><Relationship Id="rId58" Type="http://schemas.openxmlformats.org/officeDocument/2006/relationships/hyperlink" Target="http://www.dow.com/brasil/la/bra/pt/" TargetMode="External"/><Relationship Id="rId74" Type="http://schemas.openxmlformats.org/officeDocument/2006/relationships/hyperlink" Target="http://www.nanox.com.br/site/" TargetMode="External"/><Relationship Id="rId79" Type="http://schemas.openxmlformats.org/officeDocument/2006/relationships/hyperlink" Target="http://www.sensient-tech.com/home/index.htm" TargetMode="External"/><Relationship Id="rId102" Type="http://schemas.openxmlformats.org/officeDocument/2006/relationships/hyperlink" Target="http://www.novozymes.com.br/" TargetMode="External"/><Relationship Id="rId123" Type="http://schemas.openxmlformats.org/officeDocument/2006/relationships/hyperlink" Target="http://www.jnjbrasil.com.br/" TargetMode="External"/><Relationship Id="rId128" Type="http://schemas.openxmlformats.org/officeDocument/2006/relationships/hyperlink" Target="http://www.nanoselect.com.br/index.html" TargetMode="External"/><Relationship Id="rId5" Type="http://schemas.openxmlformats.org/officeDocument/2006/relationships/hyperlink" Target="http://www.farmacore.com.br/page_1209670991812.html" TargetMode="External"/><Relationship Id="rId90" Type="http://schemas.openxmlformats.org/officeDocument/2006/relationships/hyperlink" Target="http://www.ekotex.com.br/" TargetMode="External"/><Relationship Id="rId95" Type="http://schemas.openxmlformats.org/officeDocument/2006/relationships/hyperlink" Target="http://www.lubrizol.com/" TargetMode="External"/><Relationship Id="rId22" Type="http://schemas.openxmlformats.org/officeDocument/2006/relationships/hyperlink" Target="http://www.biologicus.com.br/index.html" TargetMode="External"/><Relationship Id="rId27" Type="http://schemas.openxmlformats.org/officeDocument/2006/relationships/hyperlink" Target="http://zelus.srv.br/divisao-de-desenvolvimento-de-produtos/" TargetMode="External"/><Relationship Id="rId43" Type="http://schemas.openxmlformats.org/officeDocument/2006/relationships/hyperlink" Target="http://www.iitp.org.br/tecnologia.html" TargetMode="External"/><Relationship Id="rId48" Type="http://schemas.openxmlformats.org/officeDocument/2006/relationships/hyperlink" Target="https://sites.google.com/site/fextrat/a-empresa" TargetMode="External"/><Relationship Id="rId64" Type="http://schemas.openxmlformats.org/officeDocument/2006/relationships/hyperlink" Target="http://www.weg.net/br" TargetMode="External"/><Relationship Id="rId69" Type="http://schemas.openxmlformats.org/officeDocument/2006/relationships/hyperlink" Target="http://www.dsm.com/en_US/cworld/public/home/pages/home.jsp" TargetMode="External"/><Relationship Id="rId113" Type="http://schemas.openxmlformats.org/officeDocument/2006/relationships/hyperlink" Target="http://www.mezzodermocosmeticos.com/index.php" TargetMode="External"/><Relationship Id="rId118" Type="http://schemas.openxmlformats.org/officeDocument/2006/relationships/hyperlink" Target="http://www.novartis.com.br/" TargetMode="External"/><Relationship Id="rId134" Type="http://schemas.openxmlformats.org/officeDocument/2006/relationships/hyperlink" Target="http://www.stevita.com.br/steviafarma/index.php" TargetMode="External"/><Relationship Id="rId139" Type="http://schemas.openxmlformats.org/officeDocument/2006/relationships/drawing" Target="../drawings/drawing4.xml"/><Relationship Id="rId80" Type="http://schemas.openxmlformats.org/officeDocument/2006/relationships/hyperlink" Target="http://www.kimberly-clark.com.br/" TargetMode="External"/><Relationship Id="rId85" Type="http://schemas.openxmlformats.org/officeDocument/2006/relationships/hyperlink" Target="http://lanxess.com.br/home-brasil/?L=3" TargetMode="External"/><Relationship Id="rId12" Type="http://schemas.openxmlformats.org/officeDocument/2006/relationships/hyperlink" Target="http://www.nanocore.com.br/site/" TargetMode="External"/><Relationship Id="rId17" Type="http://schemas.openxmlformats.org/officeDocument/2006/relationships/hyperlink" Target="http://www.invitrocells.com.br/interna.php?area=inVitroCells" TargetMode="External"/><Relationship Id="rId33" Type="http://schemas.openxmlformats.org/officeDocument/2006/relationships/hyperlink" Target="http://www.danisco.com/" TargetMode="External"/><Relationship Id="rId38" Type="http://schemas.openxmlformats.org/officeDocument/2006/relationships/hyperlink" Target="http://solutions.3m.com.br/wps/portal/3M/pt_BR/WW2/Country/" TargetMode="External"/><Relationship Id="rId59" Type="http://schemas.openxmlformats.org/officeDocument/2006/relationships/hyperlink" Target="http://www.ppgbrasil.com.br/" TargetMode="External"/><Relationship Id="rId103" Type="http://schemas.openxmlformats.org/officeDocument/2006/relationships/hyperlink" Target="http://www.mitsuichemicals.com/" TargetMode="External"/><Relationship Id="rId108" Type="http://schemas.openxmlformats.org/officeDocument/2006/relationships/hyperlink" Target="http://www.medtronicbrasil.com.br/BR/" TargetMode="External"/><Relationship Id="rId124" Type="http://schemas.openxmlformats.org/officeDocument/2006/relationships/hyperlink" Target="http://www.cromex.com.br/" TargetMode="External"/><Relationship Id="rId129" Type="http://schemas.openxmlformats.org/officeDocument/2006/relationships/hyperlink" Target="http://www.inventivananotecnologia.com.br/produtos" TargetMode="External"/><Relationship Id="rId54" Type="http://schemas.openxmlformats.org/officeDocument/2006/relationships/hyperlink" Target="http://www.bv.fapesp.br/pt/pesquisa/?sort=-data_inicio&amp;q=Uniex+&amp;index=&amp;selected_facets=fonte_informacao_exact%3AProjetos+apoiados+pela+FAPESP" TargetMode="External"/><Relationship Id="rId70" Type="http://schemas.openxmlformats.org/officeDocument/2006/relationships/hyperlink" Target="http://www.arcor.com.br/" TargetMode="External"/><Relationship Id="rId75" Type="http://schemas.openxmlformats.org/officeDocument/2006/relationships/hyperlink" Target="http://www.mars.com/brazil/pt/" TargetMode="External"/><Relationship Id="rId91" Type="http://schemas.openxmlformats.org/officeDocument/2006/relationships/hyperlink" Target="http://www.goldentecnologia.com.br/index.php" TargetMode="External"/><Relationship Id="rId96" Type="http://schemas.openxmlformats.org/officeDocument/2006/relationships/hyperlink" Target="http://www.cosmetochem.com/pages/index.cfm?spr=5&amp;rub=504" TargetMode="External"/><Relationship Id="rId1" Type="http://schemas.openxmlformats.org/officeDocument/2006/relationships/hyperlink" Target="http://www.fmcbiopolymer.com/" TargetMode="External"/><Relationship Id="rId6" Type="http://schemas.openxmlformats.org/officeDocument/2006/relationships/hyperlink" Target="http://www.labfar.com.br/" TargetMode="External"/><Relationship Id="rId23" Type="http://schemas.openxmlformats.org/officeDocument/2006/relationships/hyperlink" Target="http://www.quantiq.com.br/estrutura/laboratorio_farmacotecnico" TargetMode="External"/><Relationship Id="rId28" Type="http://schemas.openxmlformats.org/officeDocument/2006/relationships/hyperlink" Target="http://www.rovicosmetics.de/rovi2005/en/index/" TargetMode="External"/><Relationship Id="rId49" Type="http://schemas.openxmlformats.org/officeDocument/2006/relationships/hyperlink" Target="http://www.ifsc.usp.br/index.php?option=com_content&amp;view=article&amp;id=885:o-cosmetico-do-futuro&amp;catid=3:ifsc-hoje&amp;Itemid=281" TargetMode="External"/><Relationship Id="rId114" Type="http://schemas.openxmlformats.org/officeDocument/2006/relationships/hyperlink" Target="http://www.pg.com/pt_BR/" TargetMode="External"/><Relationship Id="rId119" Type="http://schemas.openxmlformats.org/officeDocument/2006/relationships/hyperlink" Target="http://www.merck.com/index.html" TargetMode="External"/><Relationship Id="rId44" Type="http://schemas.openxmlformats.org/officeDocument/2006/relationships/hyperlink" Target="http://allege.com.br/allege.swf" TargetMode="External"/><Relationship Id="rId60" Type="http://schemas.openxmlformats.org/officeDocument/2006/relationships/hyperlink" Target="http://www.reichhold.com/pt/Default.aspx" TargetMode="External"/><Relationship Id="rId65" Type="http://schemas.openxmlformats.org/officeDocument/2006/relationships/hyperlink" Target="http://www.sunchemical.com/brazil" TargetMode="External"/><Relationship Id="rId81" Type="http://schemas.openxmlformats.org/officeDocument/2006/relationships/hyperlink" Target="http://www.petrobras.com.br/pt/" TargetMode="External"/><Relationship Id="rId86" Type="http://schemas.openxmlformats.org/officeDocument/2006/relationships/hyperlink" Target="http://www.wacker.com/cms/en/southamerica/sam_home/home.jsp" TargetMode="External"/><Relationship Id="rId130" Type="http://schemas.openxmlformats.org/officeDocument/2006/relationships/hyperlink" Target="http://www.tecnano.com.br/?idioma=3" TargetMode="External"/><Relationship Id="rId135" Type="http://schemas.openxmlformats.org/officeDocument/2006/relationships/hyperlink" Target="http://www.dublauto.com.br/index.php?lingua=1" TargetMode="External"/><Relationship Id="rId13" Type="http://schemas.openxmlformats.org/officeDocument/2006/relationships/hyperlink" Target="http://www.pucrs.br/raiar/?p=incubadas-poa" TargetMode="External"/><Relationship Id="rId18" Type="http://schemas.openxmlformats.org/officeDocument/2006/relationships/hyperlink" Target="http://www.casex.com.br/newsite/" TargetMode="External"/><Relationship Id="rId39" Type="http://schemas.openxmlformats.org/officeDocument/2006/relationships/hyperlink" Target="http://www.lipoid.com/" TargetMode="External"/><Relationship Id="rId109" Type="http://schemas.openxmlformats.org/officeDocument/2006/relationships/hyperlink" Target="http://www.cadiveu.com/pt/acadiveu.html" TargetMode="External"/><Relationship Id="rId34" Type="http://schemas.openxmlformats.org/officeDocument/2006/relationships/hyperlink" Target="http://www.cosmotec.com.br/" TargetMode="External"/><Relationship Id="rId50" Type="http://schemas.openxmlformats.org/officeDocument/2006/relationships/hyperlink" Target="http://www.chemyunion.com.br/site/html/home/default.aspx?Pais=17&amp;Lang=1&amp;R=1" TargetMode="External"/><Relationship Id="rId55" Type="http://schemas.openxmlformats.org/officeDocument/2006/relationships/hyperlink" Target="http://www.akzonobel.com/br/" TargetMode="External"/><Relationship Id="rId76" Type="http://schemas.openxmlformats.org/officeDocument/2006/relationships/hyperlink" Target="http://www.mcassab.com.br/" TargetMode="External"/><Relationship Id="rId97" Type="http://schemas.openxmlformats.org/officeDocument/2006/relationships/hyperlink" Target="http://www.provitalgroup.com/en" TargetMode="External"/><Relationship Id="rId104" Type="http://schemas.openxmlformats.org/officeDocument/2006/relationships/hyperlink" Target="http://www.faber-castell.com.br/37240/Home/default_news.aspx" TargetMode="External"/><Relationship Id="rId120" Type="http://schemas.openxmlformats.org/officeDocument/2006/relationships/hyperlink" Target="http://www.relthy.com.br/" TargetMode="External"/><Relationship Id="rId125" Type="http://schemas.openxmlformats.org/officeDocument/2006/relationships/hyperlink" Target="http://pt-la.nalco.com/la/index.htm" TargetMode="External"/><Relationship Id="rId7" Type="http://schemas.openxmlformats.org/officeDocument/2006/relationships/hyperlink" Target="http://www.pelenova.com.br/pesquisa.php" TargetMode="External"/><Relationship Id="rId71" Type="http://schemas.openxmlformats.org/officeDocument/2006/relationships/hyperlink" Target="http://www.novelprint.com.br/novelprint_novo/" TargetMode="External"/><Relationship Id="rId92" Type="http://schemas.openxmlformats.org/officeDocument/2006/relationships/hyperlink" Target="http://www.lambertitextil.com.br/index.htm" TargetMode="External"/><Relationship Id="rId2" Type="http://schemas.openxmlformats.org/officeDocument/2006/relationships/hyperlink" Target="http://www.colorcon.com/" TargetMode="External"/><Relationship Id="rId29" Type="http://schemas.openxmlformats.org/officeDocument/2006/relationships/hyperlink" Target="http://www.catalent.com/index.php" TargetMode="External"/><Relationship Id="rId24" Type="http://schemas.openxmlformats.org/officeDocument/2006/relationships/hyperlink" Target="http://www.noddtech.com/" TargetMode="External"/><Relationship Id="rId40" Type="http://schemas.openxmlformats.org/officeDocument/2006/relationships/hyperlink" Target="http://www.tnsolution.com.br/" TargetMode="External"/><Relationship Id="rId45" Type="http://schemas.openxmlformats.org/officeDocument/2006/relationships/hyperlink" Target="http://www.polimera.com.br/" TargetMode="External"/><Relationship Id="rId66" Type="http://schemas.openxmlformats.org/officeDocument/2006/relationships/hyperlink" Target="http://www.gruppomg.com.br/" TargetMode="External"/><Relationship Id="rId87" Type="http://schemas.openxmlformats.org/officeDocument/2006/relationships/hyperlink" Target="http://www.nanum.com.br/index.php?idIdioma=1" TargetMode="External"/><Relationship Id="rId110" Type="http://schemas.openxmlformats.org/officeDocument/2006/relationships/hyperlink" Target="http://www.ache.com.br/Home/" TargetMode="External"/><Relationship Id="rId115" Type="http://schemas.openxmlformats.org/officeDocument/2006/relationships/hyperlink" Target="http://www.loreal.com.br/_pt/_br/index.aspx?" TargetMode="External"/><Relationship Id="rId131" Type="http://schemas.openxmlformats.org/officeDocument/2006/relationships/hyperlink" Target="http://www.kosmoscience.com/" TargetMode="External"/><Relationship Id="rId136" Type="http://schemas.openxmlformats.org/officeDocument/2006/relationships/hyperlink" Target="http://www.biocancer.com.br/pt-br/" TargetMode="External"/><Relationship Id="rId61" Type="http://schemas.openxmlformats.org/officeDocument/2006/relationships/hyperlink" Target="http://www.rhodia.com.br/" TargetMode="External"/><Relationship Id="rId82" Type="http://schemas.openxmlformats.org/officeDocument/2006/relationships/hyperlink" Target="http://www.saint-gobain.com.br/versao2006/Portugues/default.aspx" TargetMode="External"/><Relationship Id="rId19" Type="http://schemas.openxmlformats.org/officeDocument/2006/relationships/hyperlink" Target="http://www.curatec.com.br/" TargetMode="External"/><Relationship Id="rId14" Type="http://schemas.openxmlformats.org/officeDocument/2006/relationships/hyperlink" Target="http://www.engenetech.com/" TargetMode="External"/><Relationship Id="rId30" Type="http://schemas.openxmlformats.org/officeDocument/2006/relationships/hyperlink" Target="http://www.evonik.com.br/region/brazil/pt/Pages/default.aspx" TargetMode="External"/><Relationship Id="rId35" Type="http://schemas.openxmlformats.org/officeDocument/2006/relationships/hyperlink" Target="http://www.purainova.com.br/" TargetMode="External"/><Relationship Id="rId56" Type="http://schemas.openxmlformats.org/officeDocument/2006/relationships/hyperlink" Target="http://www.bayer.com.br/scripts/pages/pt/index.php" TargetMode="External"/><Relationship Id="rId77" Type="http://schemas.openxmlformats.org/officeDocument/2006/relationships/hyperlink" Target="http://www.purac.com/" TargetMode="External"/><Relationship Id="rId100" Type="http://schemas.openxmlformats.org/officeDocument/2006/relationships/hyperlink" Target="http://www.lapiendrius.com.br/index.htm" TargetMode="External"/><Relationship Id="rId105" Type="http://schemas.openxmlformats.org/officeDocument/2006/relationships/hyperlink" Target="http://www.2cristalia.com.br/index.php" TargetMode="External"/><Relationship Id="rId126" Type="http://schemas.openxmlformats.org/officeDocument/2006/relationships/hyperlink" Target="http://www.givaudan.com.br/index.asp" TargetMode="External"/><Relationship Id="rId8" Type="http://schemas.openxmlformats.org/officeDocument/2006/relationships/hyperlink" Target="http://www.advancepharma.com.br/" TargetMode="External"/><Relationship Id="rId51" Type="http://schemas.openxmlformats.org/officeDocument/2006/relationships/hyperlink" Target="http://www.unilever.com.br/" TargetMode="External"/><Relationship Id="rId72" Type="http://schemas.openxmlformats.org/officeDocument/2006/relationships/hyperlink" Target="http://www.firmenich.com/" TargetMode="External"/><Relationship Id="rId93" Type="http://schemas.openxmlformats.org/officeDocument/2006/relationships/hyperlink" Target="http://www.tanatexchemicals.com/" TargetMode="External"/><Relationship Id="rId98" Type="http://schemas.openxmlformats.org/officeDocument/2006/relationships/hyperlink" Target="http://www.croda.com.br/" TargetMode="External"/><Relationship Id="rId121" Type="http://schemas.openxmlformats.org/officeDocument/2006/relationships/hyperlink" Target="http://www.dentsply.com.br/isogesac/hisows_portal.aspx?1" TargetMode="External"/><Relationship Id="rId3" Type="http://schemas.openxmlformats.org/officeDocument/2006/relationships/hyperlink" Target="http://www.nanovetores.com.br/" TargetMode="External"/><Relationship Id="rId25" Type="http://schemas.openxmlformats.org/officeDocument/2006/relationships/hyperlink" Target="http://www.oxiteno.com.br/" TargetMode="External"/><Relationship Id="rId46" Type="http://schemas.openxmlformats.org/officeDocument/2006/relationships/hyperlink" Target="http://www.biodermcosmeticos.com.br/" TargetMode="External"/><Relationship Id="rId67" Type="http://schemas.openxmlformats.org/officeDocument/2006/relationships/hyperlink" Target="http://www.basf.com.br/default.asp?id=959" TargetMode="External"/><Relationship Id="rId116" Type="http://schemas.openxmlformats.org/officeDocument/2006/relationships/hyperlink" Target="http://www.buonavita.com.br/default.aspx" TargetMode="External"/><Relationship Id="rId137" Type="http://schemas.openxmlformats.org/officeDocument/2006/relationships/hyperlink" Target="http://www.artecola.com.br/" TargetMode="External"/><Relationship Id="rId20" Type="http://schemas.openxmlformats.org/officeDocument/2006/relationships/hyperlink" Target="http://www.dmcgroup.com.br/br/home" TargetMode="External"/><Relationship Id="rId41" Type="http://schemas.openxmlformats.org/officeDocument/2006/relationships/hyperlink" Target="http://nanodynamics.com.br/" TargetMode="External"/><Relationship Id="rId62" Type="http://schemas.openxmlformats.org/officeDocument/2006/relationships/hyperlink" Target="http://www2.dupont.com/Brazil_Country_Site/pt_BR/" TargetMode="External"/><Relationship Id="rId83" Type="http://schemas.openxmlformats.org/officeDocument/2006/relationships/hyperlink" Target="http://www.latam.clariant.com/reg/latam/internet.nsf/vwWebPagesByID/949876BE2CCAD78FC12576AF00211EBB?OpenDocument" TargetMode="External"/><Relationship Id="rId88" Type="http://schemas.openxmlformats.org/officeDocument/2006/relationships/hyperlink" Target="http://www.ipel.com.br/" TargetMode="External"/><Relationship Id="rId111" Type="http://schemas.openxmlformats.org/officeDocument/2006/relationships/hyperlink" Target="http://www.vitaderm.com.br/2008/index.php/home/br" TargetMode="External"/><Relationship Id="rId132" Type="http://schemas.openxmlformats.org/officeDocument/2006/relationships/hyperlink" Target="http://www.purifarma.com.br/conteudo.asp?ic=21" TargetMode="External"/><Relationship Id="rId15" Type="http://schemas.openxmlformats.org/officeDocument/2006/relationships/hyperlink" Target="http://libera.net.br/home/" TargetMode="External"/><Relationship Id="rId36" Type="http://schemas.openxmlformats.org/officeDocument/2006/relationships/hyperlink" Target="http://www.tridskin.com/" TargetMode="External"/><Relationship Id="rId57" Type="http://schemas.openxmlformats.org/officeDocument/2006/relationships/hyperlink" Target="http://www.isocoat.com.br/index.html" TargetMode="External"/><Relationship Id="rId106" Type="http://schemas.openxmlformats.org/officeDocument/2006/relationships/hyperlink" Target="http://www.henkel.com.br/cps/rde/xchg/henkel_brb/hs.xsl/index.htm" TargetMode="External"/><Relationship Id="rId127" Type="http://schemas.openxmlformats.org/officeDocument/2006/relationships/hyperlink" Target="http://www.nanobr.com.br/site/" TargetMode="External"/><Relationship Id="rId10" Type="http://schemas.openxmlformats.org/officeDocument/2006/relationships/hyperlink" Target="http://www.biolabfarma.com.br/p_d/bio_inovacao.aspx" TargetMode="External"/><Relationship Id="rId31" Type="http://schemas.openxmlformats.org/officeDocument/2006/relationships/hyperlink" Target="http://www.archchemicals.com/Fed/" TargetMode="External"/><Relationship Id="rId52" Type="http://schemas.openxmlformats.org/officeDocument/2006/relationships/hyperlink" Target="http://www.icra.com.br/" TargetMode="External"/><Relationship Id="rId73" Type="http://schemas.openxmlformats.org/officeDocument/2006/relationships/hyperlink" Target="http://www.kraftfoodscompany.com/br/pt/home/index.aspx" TargetMode="External"/><Relationship Id="rId78" Type="http://schemas.openxmlformats.org/officeDocument/2006/relationships/hyperlink" Target="http://www.boticario.com.br/" TargetMode="External"/><Relationship Id="rId94" Type="http://schemas.openxmlformats.org/officeDocument/2006/relationships/hyperlink" Target="http://www.pulcra-chemicals.com/" TargetMode="External"/><Relationship Id="rId99" Type="http://schemas.openxmlformats.org/officeDocument/2006/relationships/hyperlink" Target="http://www.seppic.com/index.html" TargetMode="External"/><Relationship Id="rId101" Type="http://schemas.openxmlformats.org/officeDocument/2006/relationships/hyperlink" Target="http://www.bunge.com.br/home/" TargetMode="External"/><Relationship Id="rId122" Type="http://schemas.openxmlformats.org/officeDocument/2006/relationships/hyperlink" Target="http://www.salonpas.com.br/" TargetMode="External"/><Relationship Id="rId4" Type="http://schemas.openxmlformats.org/officeDocument/2006/relationships/hyperlink" Target="http://www.lipid.com.br/" TargetMode="External"/><Relationship Id="rId9" Type="http://schemas.openxmlformats.org/officeDocument/2006/relationships/hyperlink" Target="http://www.eurofarma.com.br/versao/pt/inovacao/incrementha.asp" TargetMode="External"/><Relationship Id="rId26" Type="http://schemas.openxmlformats.org/officeDocument/2006/relationships/hyperlink" Target="http://www.trialpharma.com.br/" TargetMode="External"/><Relationship Id="rId47" Type="http://schemas.openxmlformats.org/officeDocument/2006/relationships/hyperlink" Target="http://www.farmaciamen.com.br/" TargetMode="External"/><Relationship Id="rId68" Type="http://schemas.openxmlformats.org/officeDocument/2006/relationships/hyperlink" Target="http://www.cargill.com.br/pt/index.jsp" TargetMode="External"/><Relationship Id="rId89" Type="http://schemas.openxmlformats.org/officeDocument/2006/relationships/hyperlink" Target="http://www.chtbrasil.com.br/default.asp" TargetMode="External"/><Relationship Id="rId112" Type="http://schemas.openxmlformats.org/officeDocument/2006/relationships/hyperlink" Target="http://www.valmari.com.br/" TargetMode="External"/><Relationship Id="rId133" Type="http://schemas.openxmlformats.org/officeDocument/2006/relationships/hyperlink" Target="http://www.angelus.ind.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opLeftCell="C4" zoomScale="90" zoomScaleNormal="90" zoomScalePageLayoutView="150" workbookViewId="0">
      <selection activeCell="E7" sqref="E7"/>
    </sheetView>
  </sheetViews>
  <sheetFormatPr defaultColWidth="8.875" defaultRowHeight="14.25"/>
  <cols>
    <col min="1" max="1" width="12.75" customWidth="1"/>
    <col min="2" max="2" width="10" customWidth="1"/>
    <col min="3" max="3" width="18" customWidth="1"/>
    <col min="4" max="4" width="35.375" style="214" customWidth="1"/>
    <col min="5" max="5" width="126" customWidth="1"/>
  </cols>
  <sheetData>
    <row r="1" spans="1:5">
      <c r="A1" s="19"/>
    </row>
    <row r="2" spans="1:5">
      <c r="A2" s="20"/>
      <c r="B2" s="20"/>
      <c r="C2" s="20"/>
      <c r="D2" s="215"/>
    </row>
    <row r="3" spans="1:5" ht="63.75">
      <c r="A3" s="20"/>
      <c r="B3" s="268" t="s">
        <v>91</v>
      </c>
      <c r="C3" s="269" t="s">
        <v>92</v>
      </c>
      <c r="D3" s="212" t="s">
        <v>93</v>
      </c>
      <c r="E3" s="27" t="s">
        <v>2382</v>
      </c>
    </row>
    <row r="4" spans="1:5" ht="38.25">
      <c r="A4" s="20"/>
      <c r="B4" s="268"/>
      <c r="C4" s="270"/>
      <c r="D4" s="212" t="s">
        <v>95</v>
      </c>
      <c r="E4" s="27" t="s">
        <v>2383</v>
      </c>
    </row>
    <row r="5" spans="1:5" ht="25.5">
      <c r="A5" s="20"/>
      <c r="B5" s="268"/>
      <c r="C5" s="271"/>
      <c r="D5" s="212" t="s">
        <v>97</v>
      </c>
      <c r="E5" s="27" t="s">
        <v>2396</v>
      </c>
    </row>
    <row r="6" spans="1:5" ht="63.75">
      <c r="A6" s="20"/>
      <c r="B6" s="268"/>
      <c r="C6" s="272" t="s">
        <v>98</v>
      </c>
      <c r="D6" s="216" t="s">
        <v>99</v>
      </c>
      <c r="E6" s="27" t="s">
        <v>2384</v>
      </c>
    </row>
    <row r="7" spans="1:5" ht="25.5">
      <c r="A7" s="20"/>
      <c r="B7" s="268"/>
      <c r="C7" s="272"/>
      <c r="D7" s="212" t="s">
        <v>101</v>
      </c>
      <c r="E7" s="27" t="s">
        <v>2385</v>
      </c>
    </row>
    <row r="8" spans="1:5" ht="25.5">
      <c r="A8" s="20"/>
      <c r="B8" s="268"/>
      <c r="C8" s="272"/>
      <c r="D8" s="216" t="s">
        <v>103</v>
      </c>
      <c r="E8" s="27" t="s">
        <v>2386</v>
      </c>
    </row>
    <row r="9" spans="1:5" ht="51">
      <c r="A9" s="20"/>
      <c r="B9" s="268"/>
      <c r="C9" s="272"/>
      <c r="D9" s="273" t="s">
        <v>104</v>
      </c>
      <c r="E9" s="27" t="s">
        <v>2387</v>
      </c>
    </row>
    <row r="10" spans="1:5">
      <c r="A10" s="20"/>
      <c r="B10" s="268"/>
      <c r="C10" s="272"/>
      <c r="D10" s="273"/>
      <c r="E10" s="27"/>
    </row>
    <row r="11" spans="1:5" ht="38.25">
      <c r="A11" s="20"/>
      <c r="B11" s="272" t="s">
        <v>107</v>
      </c>
      <c r="C11" s="268" t="s">
        <v>108</v>
      </c>
      <c r="D11" s="213" t="s">
        <v>109</v>
      </c>
      <c r="E11" s="27" t="s">
        <v>2388</v>
      </c>
    </row>
    <row r="12" spans="1:5" ht="38.25">
      <c r="A12" s="20"/>
      <c r="B12" s="272"/>
      <c r="C12" s="268"/>
      <c r="D12" s="217" t="s">
        <v>120</v>
      </c>
      <c r="E12" s="27" t="s">
        <v>2389</v>
      </c>
    </row>
    <row r="13" spans="1:5" ht="25.5">
      <c r="A13" s="20"/>
      <c r="B13" s="272"/>
      <c r="C13" s="268"/>
      <c r="D13" s="213" t="s">
        <v>95</v>
      </c>
      <c r="E13" s="27" t="s">
        <v>2390</v>
      </c>
    </row>
    <row r="14" spans="1:5" ht="25.5">
      <c r="A14" s="20"/>
      <c r="B14" s="272"/>
      <c r="C14" s="268"/>
      <c r="D14" s="213" t="s">
        <v>125</v>
      </c>
      <c r="E14" s="27" t="s">
        <v>2391</v>
      </c>
    </row>
    <row r="15" spans="1:5" ht="25.5">
      <c r="A15" s="20"/>
      <c r="B15" s="272"/>
      <c r="C15" s="268"/>
      <c r="D15" s="218" t="s">
        <v>172</v>
      </c>
      <c r="E15" s="27" t="s">
        <v>2392</v>
      </c>
    </row>
    <row r="16" spans="1:5" ht="38.25">
      <c r="A16" s="20"/>
      <c r="B16" s="272"/>
      <c r="C16" s="268"/>
      <c r="D16" s="218" t="s">
        <v>146</v>
      </c>
      <c r="E16" s="27" t="s">
        <v>2393</v>
      </c>
    </row>
    <row r="17" spans="1:5" ht="25.5">
      <c r="A17" s="20"/>
      <c r="B17" s="272"/>
      <c r="C17" s="268"/>
      <c r="D17" s="218" t="s">
        <v>154</v>
      </c>
      <c r="E17" s="27" t="s">
        <v>2394</v>
      </c>
    </row>
    <row r="18" spans="1:5" ht="25.5">
      <c r="A18" s="20"/>
      <c r="B18" s="272"/>
      <c r="C18" s="268"/>
      <c r="D18" s="213" t="s">
        <v>156</v>
      </c>
      <c r="E18" s="27" t="s">
        <v>2395</v>
      </c>
    </row>
  </sheetData>
  <mergeCells count="6">
    <mergeCell ref="B3:B10"/>
    <mergeCell ref="C3:C5"/>
    <mergeCell ref="C6:C10"/>
    <mergeCell ref="D9:D10"/>
    <mergeCell ref="B11:B18"/>
    <mergeCell ref="C11:C18"/>
  </mergeCells>
  <hyperlinks>
    <hyperlink ref="D6" r:id="rId1"/>
    <hyperlink ref="D8" r:id="rId2"/>
  </hyperlinks>
  <pageMargins left="0.511811024" right="0.511811024" top="0.78740157499999996" bottom="0.78740157499999996" header="0.31496062000000002" footer="0.31496062000000002"/>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5"/>
  <sheetViews>
    <sheetView showGridLines="0" topLeftCell="E22" zoomScale="85" zoomScaleNormal="85" zoomScalePageLayoutView="85" workbookViewId="0">
      <selection activeCell="F17" sqref="F17"/>
    </sheetView>
  </sheetViews>
  <sheetFormatPr defaultColWidth="8.875" defaultRowHeight="12"/>
  <cols>
    <col min="1" max="1" width="3.25" style="6" customWidth="1"/>
    <col min="2" max="3" width="22.375" style="6" customWidth="1"/>
    <col min="4" max="4" width="24.375" style="6" bestFit="1" customWidth="1"/>
    <col min="5" max="5" width="94.75" style="6" customWidth="1"/>
    <col min="6" max="6" width="32.875" style="6" customWidth="1"/>
    <col min="7" max="7" width="32" style="6" customWidth="1"/>
    <col min="8" max="8" width="19" style="6" customWidth="1"/>
    <col min="9" max="9" width="17.25" style="6" customWidth="1"/>
    <col min="10" max="10" width="20.375" style="6" customWidth="1"/>
    <col min="11" max="11" width="11.875" style="6" bestFit="1" customWidth="1"/>
    <col min="12" max="12" width="22.375" style="6" bestFit="1" customWidth="1"/>
    <col min="13" max="14" width="8.875" style="6"/>
    <col min="15" max="15" width="11.375" style="6" bestFit="1" customWidth="1"/>
    <col min="16" max="16" width="21" style="6" bestFit="1" customWidth="1"/>
    <col min="17" max="17" width="19.25" style="6" customWidth="1"/>
    <col min="18" max="18" width="16.875" style="6" customWidth="1"/>
    <col min="19" max="19" width="8.875" style="6"/>
    <col min="20" max="20" width="14.375" style="6" customWidth="1"/>
    <col min="21" max="26" width="8.875" style="6"/>
    <col min="27" max="27" width="18.75" style="6" bestFit="1" customWidth="1"/>
    <col min="28" max="28" width="19.375" style="6" bestFit="1" customWidth="1"/>
    <col min="29" max="31" width="8.875" style="6"/>
    <col min="32" max="32" width="16.375" style="6" bestFit="1" customWidth="1"/>
    <col min="33" max="34" width="8.875" style="6"/>
    <col min="35" max="35" width="16.375" style="6" bestFit="1" customWidth="1"/>
    <col min="36" max="16384" width="8.875" style="6"/>
  </cols>
  <sheetData>
    <row r="1" spans="2:28" ht="76.5" customHeight="1">
      <c r="B1" s="5" t="s">
        <v>62</v>
      </c>
      <c r="C1" s="5"/>
      <c r="G1"/>
    </row>
    <row r="2" spans="2:28" ht="38.25" customHeight="1">
      <c r="B2" s="7" t="s">
        <v>63</v>
      </c>
      <c r="C2" s="7"/>
      <c r="G2"/>
    </row>
    <row r="3" spans="2:28" ht="15.75">
      <c r="B3" s="8"/>
      <c r="C3" s="8"/>
      <c r="D3" s="9" t="s">
        <v>64</v>
      </c>
      <c r="E3" s="8"/>
      <c r="F3" s="9" t="s">
        <v>866</v>
      </c>
      <c r="G3" s="9" t="s">
        <v>867</v>
      </c>
      <c r="H3" s="9" t="s">
        <v>868</v>
      </c>
      <c r="I3" s="9" t="s">
        <v>869</v>
      </c>
      <c r="J3" s="9" t="s">
        <v>870</v>
      </c>
      <c r="K3" s="8"/>
      <c r="L3" s="8"/>
      <c r="M3" s="8"/>
      <c r="N3" s="8"/>
      <c r="O3" s="8"/>
      <c r="P3" s="8"/>
      <c r="Q3" s="8"/>
      <c r="R3" s="8"/>
      <c r="S3" s="8"/>
      <c r="T3" s="8"/>
      <c r="U3" s="8"/>
      <c r="V3" s="8"/>
    </row>
    <row r="4" spans="2:28" s="10" customFormat="1" ht="120.95" customHeight="1">
      <c r="B4" s="282" t="s">
        <v>22</v>
      </c>
      <c r="C4" s="279" t="s">
        <v>28</v>
      </c>
      <c r="D4" s="2" t="s">
        <v>33</v>
      </c>
      <c r="E4" s="4" t="s">
        <v>863</v>
      </c>
      <c r="F4" s="53" t="s">
        <v>871</v>
      </c>
      <c r="G4" s="54" t="s">
        <v>872</v>
      </c>
      <c r="H4" s="55" t="s">
        <v>874</v>
      </c>
      <c r="I4" s="55" t="s">
        <v>873</v>
      </c>
      <c r="J4" s="55" t="s">
        <v>875</v>
      </c>
      <c r="K4" s="11"/>
      <c r="L4" s="11"/>
      <c r="M4" s="12"/>
      <c r="N4" s="11"/>
      <c r="O4" s="12"/>
      <c r="P4" s="12"/>
      <c r="Q4" s="12"/>
      <c r="R4" s="12"/>
      <c r="S4" s="12"/>
      <c r="T4" s="12"/>
      <c r="U4" s="12"/>
      <c r="V4" s="12"/>
    </row>
    <row r="5" spans="2:28" s="10" customFormat="1" ht="47.1" customHeight="1">
      <c r="B5" s="283"/>
      <c r="C5" s="280"/>
      <c r="D5" s="3" t="s">
        <v>34</v>
      </c>
      <c r="E5" s="4" t="s">
        <v>862</v>
      </c>
      <c r="G5"/>
      <c r="H5" s="12"/>
      <c r="I5" s="11"/>
      <c r="J5" s="12"/>
      <c r="K5" s="12"/>
      <c r="L5" s="12"/>
      <c r="M5" s="12"/>
      <c r="N5" s="12"/>
      <c r="O5" s="12"/>
      <c r="P5" s="12"/>
      <c r="Q5" s="13"/>
      <c r="R5" s="12"/>
      <c r="S5" s="12"/>
      <c r="T5" s="12"/>
    </row>
    <row r="6" spans="2:28" s="10" customFormat="1" ht="39" customHeight="1">
      <c r="B6" s="283"/>
      <c r="C6" s="280"/>
      <c r="D6" s="2" t="s">
        <v>35</v>
      </c>
      <c r="E6" s="4" t="s">
        <v>65</v>
      </c>
      <c r="F6"/>
      <c r="G6"/>
      <c r="I6" s="14"/>
      <c r="J6" s="14"/>
      <c r="K6" s="14"/>
      <c r="L6" s="14"/>
      <c r="M6" s="14"/>
      <c r="N6" s="14"/>
      <c r="O6" s="14"/>
      <c r="P6" s="14"/>
      <c r="Q6" s="14"/>
      <c r="R6" s="14"/>
      <c r="S6" s="14"/>
      <c r="T6" s="14"/>
      <c r="U6" s="14"/>
      <c r="V6" s="14"/>
    </row>
    <row r="7" spans="2:28" s="10" customFormat="1" ht="38.1" customHeight="1">
      <c r="B7" s="283"/>
      <c r="C7" s="280"/>
      <c r="D7" s="2" t="s">
        <v>36</v>
      </c>
      <c r="E7" s="4" t="s">
        <v>861</v>
      </c>
      <c r="G7" s="6"/>
      <c r="H7" s="12"/>
      <c r="I7" s="12"/>
      <c r="J7" s="12"/>
      <c r="K7" s="12"/>
      <c r="M7" s="14"/>
      <c r="N7" s="14"/>
      <c r="O7" s="14"/>
      <c r="P7" s="14"/>
      <c r="Q7" s="14"/>
      <c r="R7" s="14"/>
      <c r="S7" s="14"/>
      <c r="T7" s="14"/>
      <c r="U7" s="14"/>
      <c r="V7" s="14"/>
    </row>
    <row r="8" spans="2:28" s="10" customFormat="1" ht="18.95" customHeight="1">
      <c r="B8" s="284"/>
      <c r="C8" s="281"/>
      <c r="D8" s="3" t="s">
        <v>37</v>
      </c>
      <c r="E8" s="4" t="s">
        <v>66</v>
      </c>
      <c r="G8" s="6"/>
      <c r="H8" s="11"/>
      <c r="I8" s="14"/>
      <c r="J8" s="14"/>
      <c r="K8" s="14"/>
      <c r="L8" s="14"/>
      <c r="M8" s="14"/>
      <c r="N8" s="14"/>
      <c r="O8" s="14"/>
      <c r="P8" s="14"/>
      <c r="Q8" s="14"/>
      <c r="R8" s="14"/>
      <c r="S8" s="14"/>
      <c r="T8" s="14"/>
      <c r="U8" s="14"/>
      <c r="V8" s="14"/>
    </row>
    <row r="9" spans="2:28" s="10" customFormat="1" ht="21.95" customHeight="1">
      <c r="B9" s="276" t="s">
        <v>23</v>
      </c>
      <c r="C9" s="279" t="s">
        <v>29</v>
      </c>
      <c r="D9" s="2" t="s">
        <v>38</v>
      </c>
      <c r="E9" s="4" t="s">
        <v>67</v>
      </c>
      <c r="G9" s="6"/>
      <c r="H9" s="11"/>
      <c r="I9" s="12"/>
      <c r="N9" s="14"/>
      <c r="O9" s="14"/>
      <c r="P9" s="14"/>
      <c r="Q9" s="14"/>
      <c r="R9" s="14"/>
      <c r="S9" s="14"/>
      <c r="T9" s="14"/>
      <c r="U9" s="14"/>
      <c r="V9" s="14"/>
    </row>
    <row r="10" spans="2:28" s="10" customFormat="1" ht="35.1" customHeight="1">
      <c r="B10" s="278"/>
      <c r="C10" s="280"/>
      <c r="D10" s="3" t="s">
        <v>39</v>
      </c>
      <c r="E10" s="4" t="s">
        <v>68</v>
      </c>
      <c r="G10" s="6"/>
      <c r="N10" s="14"/>
      <c r="O10" s="14"/>
      <c r="Q10" s="14"/>
      <c r="R10" s="14"/>
      <c r="S10" s="14"/>
      <c r="T10" s="14"/>
      <c r="U10" s="14"/>
      <c r="V10" s="14"/>
    </row>
    <row r="11" spans="2:28" ht="30">
      <c r="B11" s="278"/>
      <c r="C11" s="280"/>
      <c r="D11" s="279" t="s">
        <v>40</v>
      </c>
      <c r="E11" s="4" t="s">
        <v>69</v>
      </c>
      <c r="F11" s="10"/>
      <c r="H11" s="10"/>
      <c r="I11" s="10"/>
      <c r="J11" s="10"/>
      <c r="K11" s="10"/>
      <c r="L11" s="12"/>
      <c r="M11" s="10"/>
      <c r="N11" s="14"/>
      <c r="O11" s="14"/>
      <c r="P11" s="10"/>
      <c r="Q11" s="10"/>
      <c r="R11" s="14"/>
      <c r="S11" s="14"/>
      <c r="T11" s="14"/>
      <c r="U11" s="14"/>
      <c r="V11" s="14"/>
      <c r="W11" s="10"/>
      <c r="X11" s="10"/>
      <c r="Y11" s="10"/>
      <c r="Z11" s="10"/>
      <c r="AA11" s="10"/>
      <c r="AB11" s="10"/>
    </row>
    <row r="12" spans="2:28" ht="30">
      <c r="B12" s="278"/>
      <c r="C12" s="280"/>
      <c r="D12" s="280"/>
      <c r="E12" s="4" t="s">
        <v>70</v>
      </c>
      <c r="F12" s="10"/>
      <c r="H12" s="14"/>
      <c r="I12" s="14"/>
      <c r="J12" s="14"/>
      <c r="K12" s="14"/>
      <c r="L12" s="12"/>
      <c r="M12" s="10"/>
      <c r="N12" s="14"/>
      <c r="O12" s="14"/>
      <c r="P12" s="10"/>
      <c r="Q12" s="10"/>
      <c r="R12" s="14"/>
      <c r="S12" s="14"/>
      <c r="T12" s="14"/>
      <c r="U12" s="14"/>
      <c r="V12" s="14"/>
      <c r="W12" s="10"/>
      <c r="X12" s="10"/>
      <c r="Y12" s="10"/>
      <c r="Z12" s="10"/>
      <c r="AA12" s="10"/>
      <c r="AB12" s="10"/>
    </row>
    <row r="13" spans="2:28" ht="33" customHeight="1">
      <c r="B13" s="277"/>
      <c r="C13" s="281"/>
      <c r="D13" s="281"/>
      <c r="E13" s="4" t="s">
        <v>71</v>
      </c>
      <c r="F13" s="14"/>
      <c r="H13" s="12"/>
      <c r="I13" s="10"/>
      <c r="J13" s="10"/>
      <c r="K13" s="10"/>
      <c r="L13" s="12"/>
      <c r="M13" s="10"/>
      <c r="N13" s="14"/>
      <c r="O13" s="14"/>
      <c r="P13" s="10"/>
      <c r="Q13" s="10"/>
      <c r="R13" s="14"/>
      <c r="S13" s="14"/>
      <c r="T13" s="14"/>
      <c r="U13" s="14"/>
      <c r="V13" s="14"/>
      <c r="W13" s="10"/>
      <c r="X13" s="10"/>
      <c r="Y13" s="10"/>
      <c r="Z13" s="10"/>
      <c r="AA13" s="10"/>
      <c r="AB13" s="10"/>
    </row>
    <row r="14" spans="2:28" ht="39" customHeight="1">
      <c r="B14" s="276" t="s">
        <v>24</v>
      </c>
      <c r="C14" s="279" t="s">
        <v>30</v>
      </c>
      <c r="D14" s="2" t="s">
        <v>41</v>
      </c>
      <c r="E14" s="4" t="s">
        <v>72</v>
      </c>
      <c r="F14" s="15"/>
      <c r="H14" s="11"/>
      <c r="I14" s="12"/>
      <c r="J14" s="10"/>
      <c r="K14" s="10"/>
      <c r="L14" s="10"/>
      <c r="M14" s="10"/>
      <c r="N14" s="14"/>
      <c r="O14" s="14"/>
      <c r="P14" s="10"/>
      <c r="Q14" s="10"/>
      <c r="R14" s="14"/>
      <c r="S14" s="14"/>
      <c r="T14" s="14"/>
      <c r="U14" s="14"/>
      <c r="V14" s="14"/>
      <c r="W14" s="10"/>
      <c r="X14" s="10"/>
      <c r="Y14" s="10"/>
      <c r="Z14" s="10"/>
      <c r="AA14" s="10"/>
      <c r="AB14" s="10"/>
    </row>
    <row r="15" spans="2:28" ht="39.950000000000003" customHeight="1">
      <c r="B15" s="278"/>
      <c r="C15" s="280"/>
      <c r="D15" s="3" t="s">
        <v>42</v>
      </c>
      <c r="E15" s="4" t="s">
        <v>73</v>
      </c>
      <c r="F15" s="1"/>
      <c r="H15" s="12"/>
      <c r="I15" s="12"/>
      <c r="J15" s="12"/>
      <c r="K15" s="10"/>
      <c r="L15" s="10"/>
      <c r="M15" s="10"/>
      <c r="N15" s="10"/>
      <c r="O15" s="10"/>
      <c r="P15" s="10"/>
      <c r="Q15" s="10"/>
      <c r="R15" s="14"/>
      <c r="S15" s="14"/>
      <c r="T15" s="14"/>
      <c r="U15" s="14"/>
      <c r="V15" s="14"/>
      <c r="W15" s="10"/>
      <c r="X15" s="10"/>
      <c r="Y15" s="10"/>
      <c r="Z15" s="10"/>
      <c r="AA15" s="10"/>
      <c r="AB15" s="10"/>
    </row>
    <row r="16" spans="2:28" ht="57.95" customHeight="1">
      <c r="B16" s="277"/>
      <c r="C16" s="281"/>
      <c r="D16" s="2" t="s">
        <v>43</v>
      </c>
      <c r="E16" s="4" t="s">
        <v>74</v>
      </c>
      <c r="F16" s="12"/>
      <c r="G16"/>
      <c r="H16" s="10"/>
      <c r="I16" s="14"/>
      <c r="J16" s="14"/>
      <c r="K16" s="14"/>
      <c r="L16" s="14"/>
      <c r="M16" s="10"/>
      <c r="N16" s="14"/>
      <c r="O16" s="14"/>
      <c r="P16" s="10"/>
      <c r="Q16" s="10"/>
      <c r="R16" s="14"/>
      <c r="S16" s="14"/>
      <c r="T16" s="14"/>
      <c r="U16" s="14"/>
      <c r="V16" s="14"/>
      <c r="W16" s="10"/>
      <c r="X16" s="10"/>
      <c r="Y16" s="10"/>
      <c r="Z16" s="10"/>
      <c r="AA16" s="10"/>
      <c r="AB16" s="10"/>
    </row>
    <row r="17" spans="2:28" ht="78.95" customHeight="1">
      <c r="B17" s="276" t="s">
        <v>25</v>
      </c>
      <c r="C17" s="279" t="s">
        <v>31</v>
      </c>
      <c r="D17" s="2" t="s">
        <v>44</v>
      </c>
      <c r="E17" s="4" t="s">
        <v>75</v>
      </c>
      <c r="F17" s="4" t="s">
        <v>881</v>
      </c>
      <c r="G17" s="4" t="s">
        <v>882</v>
      </c>
      <c r="H17" s="12"/>
      <c r="I17" s="10"/>
      <c r="J17" s="10"/>
      <c r="K17" s="10"/>
      <c r="L17" s="10"/>
      <c r="M17" s="10"/>
      <c r="N17" s="10"/>
      <c r="O17" s="10"/>
      <c r="P17" s="10"/>
      <c r="Q17" s="10"/>
      <c r="R17" s="14"/>
      <c r="S17" s="14"/>
      <c r="T17" s="14"/>
      <c r="U17" s="14"/>
      <c r="V17" s="14"/>
      <c r="W17" s="10"/>
      <c r="X17" s="10"/>
      <c r="Y17" s="10"/>
      <c r="Z17" s="10"/>
      <c r="AA17" s="10"/>
      <c r="AB17" s="10"/>
    </row>
    <row r="18" spans="2:28" ht="42" customHeight="1">
      <c r="B18" s="277"/>
      <c r="C18" s="281"/>
      <c r="D18" s="2" t="s">
        <v>45</v>
      </c>
      <c r="E18" s="4" t="s">
        <v>76</v>
      </c>
      <c r="F18"/>
      <c r="H18" s="11"/>
      <c r="I18" s="10"/>
      <c r="J18" s="10"/>
      <c r="K18" s="10"/>
      <c r="L18" s="10"/>
      <c r="M18" s="10"/>
      <c r="N18" s="14"/>
      <c r="O18" s="14"/>
      <c r="P18" s="10"/>
      <c r="Q18" s="10"/>
      <c r="R18" s="14"/>
      <c r="S18" s="14"/>
      <c r="T18" s="14"/>
      <c r="U18" s="14"/>
      <c r="V18" s="14"/>
      <c r="W18" s="10"/>
      <c r="X18" s="10"/>
      <c r="Y18" s="10"/>
      <c r="Z18" s="10"/>
      <c r="AA18" s="10"/>
      <c r="AB18" s="10"/>
    </row>
    <row r="19" spans="2:28" ht="42" customHeight="1">
      <c r="B19" s="276" t="s">
        <v>26</v>
      </c>
      <c r="C19" s="279" t="s">
        <v>32</v>
      </c>
      <c r="D19" s="2" t="s">
        <v>46</v>
      </c>
      <c r="E19" s="4" t="s">
        <v>77</v>
      </c>
      <c r="F19"/>
      <c r="H19" s="12"/>
      <c r="I19" s="12"/>
      <c r="J19" s="12"/>
      <c r="K19" s="12"/>
      <c r="L19" s="12"/>
      <c r="M19" s="10"/>
      <c r="N19" s="10"/>
      <c r="O19" s="14"/>
      <c r="P19" s="10"/>
      <c r="Q19" s="10"/>
      <c r="R19" s="14"/>
      <c r="S19" s="14"/>
      <c r="T19" s="14"/>
      <c r="U19" s="14"/>
      <c r="V19" s="14"/>
      <c r="W19" s="10"/>
      <c r="X19" s="10"/>
      <c r="Y19" s="10"/>
      <c r="Z19" s="10"/>
      <c r="AA19" s="10"/>
      <c r="AB19" s="10"/>
    </row>
    <row r="20" spans="2:28" ht="42" customHeight="1">
      <c r="B20" s="278"/>
      <c r="C20" s="280"/>
      <c r="D20" s="3" t="s">
        <v>47</v>
      </c>
      <c r="E20" s="4" t="s">
        <v>78</v>
      </c>
      <c r="F20" s="11"/>
      <c r="H20" s="10"/>
      <c r="I20" s="14"/>
      <c r="J20" s="14"/>
      <c r="K20" s="14"/>
      <c r="L20" s="14"/>
      <c r="M20" s="10"/>
      <c r="N20" s="14"/>
      <c r="O20" s="14"/>
      <c r="P20" s="10"/>
      <c r="Q20" s="10"/>
      <c r="R20" s="14"/>
      <c r="S20" s="14"/>
      <c r="T20" s="14"/>
      <c r="U20" s="14"/>
      <c r="V20" s="14"/>
      <c r="W20" s="10"/>
      <c r="X20" s="10"/>
      <c r="Y20" s="10"/>
      <c r="Z20" s="10"/>
      <c r="AA20" s="10"/>
      <c r="AB20" s="10"/>
    </row>
    <row r="21" spans="2:28" ht="42" customHeight="1">
      <c r="B21" s="277"/>
      <c r="C21" s="280"/>
      <c r="D21" s="2" t="s">
        <v>48</v>
      </c>
      <c r="E21" s="4" t="s">
        <v>79</v>
      </c>
      <c r="F21"/>
      <c r="H21" s="11"/>
      <c r="I21" s="11"/>
      <c r="J21" s="12"/>
      <c r="K21" s="12"/>
      <c r="L21" s="10"/>
      <c r="M21" s="10"/>
      <c r="N21" s="14"/>
      <c r="O21" s="10"/>
      <c r="P21" s="10"/>
      <c r="Q21" s="10"/>
      <c r="R21" s="14"/>
      <c r="S21" s="14"/>
      <c r="T21" s="14"/>
      <c r="U21" s="14"/>
      <c r="V21" s="14"/>
      <c r="W21" s="10"/>
      <c r="X21" s="10"/>
      <c r="Y21" s="10"/>
      <c r="Z21" s="10"/>
      <c r="AA21" s="10"/>
      <c r="AB21" s="10"/>
    </row>
    <row r="22" spans="2:28" ht="42" customHeight="1">
      <c r="B22" s="274" t="s">
        <v>27</v>
      </c>
      <c r="C22" s="276"/>
      <c r="D22" s="52" t="s">
        <v>49</v>
      </c>
      <c r="E22" s="4" t="s">
        <v>865</v>
      </c>
      <c r="F22"/>
      <c r="H22" s="11"/>
      <c r="I22" s="11"/>
      <c r="J22" s="12"/>
      <c r="K22" s="12"/>
      <c r="L22" s="10"/>
      <c r="M22" s="10"/>
      <c r="N22" s="14"/>
      <c r="O22" s="10"/>
      <c r="P22" s="10"/>
      <c r="Q22" s="10"/>
      <c r="R22" s="14"/>
      <c r="S22" s="14"/>
      <c r="T22" s="14"/>
      <c r="U22" s="14"/>
      <c r="V22" s="14"/>
      <c r="W22" s="10"/>
      <c r="X22" s="10"/>
      <c r="Y22" s="10"/>
      <c r="Z22" s="10"/>
      <c r="AA22" s="10"/>
      <c r="AB22" s="10"/>
    </row>
    <row r="23" spans="2:28" ht="42" customHeight="1">
      <c r="B23" s="275"/>
      <c r="C23" s="277"/>
      <c r="D23" s="52" t="s">
        <v>50</v>
      </c>
      <c r="E23" s="4" t="s">
        <v>864</v>
      </c>
      <c r="F23"/>
      <c r="H23" s="12"/>
      <c r="I23" s="12"/>
      <c r="J23" s="12"/>
      <c r="K23" s="10"/>
      <c r="L23" s="10"/>
      <c r="M23" s="10"/>
      <c r="N23" s="14"/>
      <c r="O23" s="14"/>
      <c r="P23" s="10"/>
      <c r="Q23" s="10"/>
      <c r="R23" s="14"/>
      <c r="S23" s="14"/>
      <c r="T23" s="14"/>
      <c r="U23" s="14"/>
      <c r="V23" s="14"/>
      <c r="W23" s="10"/>
      <c r="X23" s="10"/>
      <c r="Y23" s="10"/>
      <c r="Z23" s="10"/>
      <c r="AA23" s="10"/>
      <c r="AB23" s="10"/>
    </row>
    <row r="24" spans="2:28" ht="14.25">
      <c r="B24" s="16"/>
      <c r="C24" s="16"/>
      <c r="D24" s="16"/>
      <c r="E24" s="16"/>
      <c r="F24"/>
      <c r="H24" s="14"/>
      <c r="I24" s="14"/>
      <c r="J24" s="14"/>
      <c r="K24" s="14"/>
      <c r="L24" s="12"/>
      <c r="M24" s="10"/>
      <c r="N24" s="10"/>
      <c r="O24" s="14"/>
      <c r="P24" s="10"/>
      <c r="Q24" s="10"/>
      <c r="R24" s="14"/>
      <c r="S24" s="14"/>
      <c r="T24" s="14"/>
      <c r="U24" s="14"/>
      <c r="V24" s="14"/>
      <c r="W24" s="10"/>
      <c r="X24" s="10"/>
      <c r="Y24" s="10"/>
      <c r="Z24" s="10"/>
      <c r="AA24" s="10"/>
      <c r="AB24" s="10"/>
    </row>
    <row r="25" spans="2:28" ht="15.75">
      <c r="B25" s="8"/>
      <c r="C25" s="8"/>
      <c r="D25" s="9" t="s">
        <v>80</v>
      </c>
      <c r="E25" s="8"/>
      <c r="F25"/>
      <c r="H25" s="8"/>
      <c r="I25" s="8"/>
      <c r="J25" s="8"/>
      <c r="K25" s="8"/>
      <c r="L25" s="8"/>
      <c r="O25" s="8"/>
      <c r="P25" s="10"/>
      <c r="R25" s="14"/>
      <c r="S25" s="8"/>
      <c r="T25" s="8"/>
      <c r="U25" s="8"/>
      <c r="V25" s="8"/>
    </row>
    <row r="26" spans="2:28" ht="45" customHeight="1">
      <c r="B26" s="2" t="s">
        <v>81</v>
      </c>
      <c r="C26" s="2"/>
      <c r="D26" s="4" t="s">
        <v>82</v>
      </c>
      <c r="E26" s="6" t="s">
        <v>83</v>
      </c>
      <c r="H26" s="8"/>
      <c r="I26" s="8"/>
      <c r="J26" s="8"/>
      <c r="K26" s="8"/>
      <c r="L26" s="12"/>
      <c r="N26" s="11" t="s">
        <v>84</v>
      </c>
      <c r="O26" s="8"/>
      <c r="P26" s="10"/>
      <c r="R26" s="14"/>
      <c r="S26" s="8"/>
      <c r="T26" s="8"/>
      <c r="U26" s="8"/>
      <c r="V26" s="8"/>
    </row>
    <row r="27" spans="2:28">
      <c r="B27" s="8"/>
      <c r="C27" s="8"/>
      <c r="D27" s="8"/>
      <c r="E27" s="8"/>
      <c r="H27" s="8"/>
      <c r="I27" s="8"/>
      <c r="J27" s="8"/>
      <c r="K27" s="8"/>
      <c r="L27" s="12"/>
      <c r="M27" s="10"/>
      <c r="N27" s="10" t="s">
        <v>85</v>
      </c>
      <c r="O27" s="8"/>
      <c r="P27" s="10"/>
      <c r="R27" s="14"/>
      <c r="S27" s="8"/>
      <c r="T27" s="8"/>
      <c r="U27" s="8"/>
      <c r="V27" s="8"/>
    </row>
    <row r="28" spans="2:28">
      <c r="B28" s="8"/>
      <c r="C28" s="8"/>
      <c r="D28" s="8"/>
      <c r="E28" s="8"/>
      <c r="H28" s="8"/>
      <c r="I28" s="8"/>
      <c r="J28" s="8"/>
      <c r="K28" s="8"/>
      <c r="L28" s="8"/>
      <c r="M28" s="10"/>
      <c r="N28" s="10" t="s">
        <v>86</v>
      </c>
      <c r="O28" s="8"/>
      <c r="P28" s="10"/>
      <c r="R28" s="14"/>
      <c r="S28" s="8"/>
      <c r="T28" s="8"/>
      <c r="U28" s="8"/>
      <c r="V28" s="8"/>
    </row>
    <row r="29" spans="2:28" ht="14.25">
      <c r="B29" s="8"/>
      <c r="C29" s="8"/>
      <c r="D29" s="8"/>
      <c r="E29" s="8"/>
      <c r="G29"/>
      <c r="H29" s="8"/>
      <c r="I29" s="8"/>
      <c r="J29" s="8"/>
      <c r="K29" s="8"/>
      <c r="L29" s="12"/>
      <c r="N29" s="10" t="s">
        <v>87</v>
      </c>
      <c r="O29" s="8"/>
      <c r="P29" s="10"/>
      <c r="R29" s="14"/>
      <c r="S29" s="8"/>
      <c r="T29" s="8"/>
      <c r="U29" s="8"/>
      <c r="V29" s="8"/>
    </row>
    <row r="30" spans="2:28" ht="14.25">
      <c r="B30" s="8"/>
      <c r="C30" s="8"/>
      <c r="D30" s="8"/>
      <c r="E30" s="8"/>
      <c r="F30" s="8"/>
      <c r="G30"/>
      <c r="H30" s="8"/>
      <c r="I30" s="8"/>
      <c r="J30" s="8"/>
      <c r="K30" s="8"/>
      <c r="L30" s="17"/>
      <c r="N30" s="8"/>
      <c r="O30" s="8"/>
      <c r="P30" s="10"/>
      <c r="R30" s="14"/>
      <c r="S30" s="8"/>
      <c r="T30" s="8"/>
      <c r="U30" s="8"/>
      <c r="V30" s="8"/>
    </row>
    <row r="31" spans="2:28" ht="14.25">
      <c r="B31" s="8"/>
      <c r="C31" s="8"/>
      <c r="D31" s="8"/>
      <c r="E31" s="8"/>
      <c r="F31" s="8"/>
      <c r="G31"/>
      <c r="H31" s="8"/>
      <c r="I31" s="8"/>
      <c r="J31" s="8"/>
      <c r="K31" s="8"/>
      <c r="L31" s="8"/>
      <c r="N31" s="8"/>
      <c r="O31" s="8"/>
      <c r="P31" s="10"/>
      <c r="R31" s="14"/>
      <c r="S31" s="8"/>
      <c r="T31" s="8"/>
      <c r="U31" s="8"/>
      <c r="V31" s="8"/>
    </row>
    <row r="32" spans="2:28" ht="14.25">
      <c r="B32" s="8"/>
      <c r="C32" s="8"/>
      <c r="D32" s="8"/>
      <c r="E32" s="8"/>
      <c r="F32" s="8"/>
      <c r="G32"/>
      <c r="H32" s="8"/>
      <c r="I32" s="8"/>
      <c r="J32" s="8"/>
      <c r="K32" s="8"/>
      <c r="L32" s="8"/>
      <c r="N32" s="8"/>
      <c r="O32" s="8"/>
      <c r="P32" s="10"/>
      <c r="R32" s="14"/>
      <c r="S32" s="8"/>
      <c r="T32" s="8"/>
      <c r="U32" s="8"/>
      <c r="V32" s="8"/>
    </row>
    <row r="33" spans="2:22" ht="14.25">
      <c r="B33" s="8"/>
      <c r="C33" s="8"/>
      <c r="D33" s="8"/>
      <c r="E33" s="8"/>
      <c r="F33" s="8"/>
      <c r="G33"/>
      <c r="H33" s="8"/>
      <c r="I33" s="8"/>
      <c r="J33" s="8"/>
      <c r="K33" s="8"/>
      <c r="L33" s="8"/>
      <c r="N33" s="8"/>
      <c r="O33" s="8"/>
      <c r="P33" s="10"/>
      <c r="R33" s="14"/>
      <c r="S33" s="8"/>
      <c r="T33" s="8"/>
      <c r="U33" s="8"/>
      <c r="V33" s="8"/>
    </row>
    <row r="34" spans="2:22">
      <c r="B34" s="8"/>
      <c r="C34" s="8"/>
      <c r="D34" s="8"/>
      <c r="E34" s="8"/>
      <c r="F34" s="8"/>
      <c r="H34" s="8"/>
      <c r="I34" s="8"/>
      <c r="J34" s="8"/>
      <c r="K34" s="8"/>
      <c r="L34" s="8"/>
      <c r="N34" s="8"/>
      <c r="O34" s="8"/>
      <c r="P34" s="10"/>
      <c r="R34" s="14"/>
      <c r="S34" s="8"/>
      <c r="T34" s="8"/>
      <c r="U34" s="8"/>
      <c r="V34" s="8"/>
    </row>
    <row r="35" spans="2:22">
      <c r="B35" s="8"/>
      <c r="C35" s="8"/>
      <c r="D35" s="8"/>
      <c r="E35" s="8"/>
      <c r="F35" s="8"/>
      <c r="G35" s="8"/>
      <c r="H35" s="8"/>
      <c r="I35" s="8"/>
      <c r="J35" s="8"/>
      <c r="K35" s="8"/>
      <c r="L35" s="8"/>
      <c r="N35" s="8"/>
      <c r="O35" s="8"/>
      <c r="P35" s="10"/>
      <c r="R35" s="14"/>
      <c r="S35" s="8"/>
      <c r="T35" s="8"/>
      <c r="U35" s="8"/>
      <c r="V35" s="8"/>
    </row>
    <row r="36" spans="2:22">
      <c r="B36" s="8"/>
      <c r="C36" s="8"/>
      <c r="D36" s="8"/>
      <c r="E36" s="8"/>
      <c r="F36" s="8"/>
      <c r="G36" s="8"/>
      <c r="H36" s="8"/>
      <c r="I36" s="8"/>
      <c r="J36" s="8"/>
      <c r="K36" s="8"/>
      <c r="L36" s="8"/>
      <c r="N36" s="8"/>
      <c r="O36" s="8"/>
      <c r="P36" s="10"/>
      <c r="R36" s="14"/>
      <c r="S36" s="8"/>
      <c r="T36" s="8"/>
      <c r="U36" s="8"/>
      <c r="V36" s="8"/>
    </row>
    <row r="37" spans="2:22">
      <c r="B37" s="8"/>
      <c r="C37" s="8"/>
      <c r="D37" s="8"/>
      <c r="E37" s="8"/>
      <c r="F37" s="8"/>
      <c r="G37" s="8"/>
      <c r="H37" s="8"/>
      <c r="I37" s="8"/>
      <c r="J37" s="8"/>
      <c r="K37" s="8"/>
      <c r="L37" s="8"/>
      <c r="N37" s="8"/>
      <c r="O37" s="8"/>
      <c r="P37" s="10"/>
      <c r="R37" s="14"/>
      <c r="S37" s="8"/>
      <c r="T37" s="8"/>
      <c r="U37" s="8"/>
      <c r="V37" s="8"/>
    </row>
    <row r="38" spans="2:22">
      <c r="B38" s="8"/>
      <c r="C38" s="8"/>
      <c r="D38" s="8"/>
      <c r="E38" s="8"/>
      <c r="F38" s="8"/>
      <c r="G38" s="8"/>
      <c r="H38" s="8"/>
      <c r="I38" s="8"/>
      <c r="J38" s="8"/>
      <c r="K38" s="8"/>
      <c r="L38" s="8"/>
      <c r="N38" s="8"/>
      <c r="O38" s="8"/>
      <c r="P38" s="10"/>
      <c r="R38" s="14"/>
      <c r="S38" s="8"/>
      <c r="T38" s="8"/>
      <c r="U38" s="8"/>
      <c r="V38" s="8"/>
    </row>
    <row r="39" spans="2:22">
      <c r="B39" s="8"/>
      <c r="C39" s="8"/>
      <c r="D39" s="8"/>
      <c r="E39" s="8"/>
      <c r="F39" s="8"/>
      <c r="H39" s="8"/>
      <c r="I39" s="8"/>
      <c r="J39" s="8"/>
      <c r="K39" s="8"/>
      <c r="L39" s="8"/>
      <c r="N39" s="8"/>
      <c r="O39" s="8"/>
      <c r="P39" s="10"/>
      <c r="R39" s="14"/>
      <c r="S39" s="8"/>
      <c r="T39" s="8"/>
      <c r="U39" s="8"/>
      <c r="V39" s="8"/>
    </row>
    <row r="40" spans="2:22">
      <c r="B40" s="8"/>
      <c r="C40" s="8"/>
      <c r="D40" s="8"/>
      <c r="E40" s="8"/>
      <c r="F40" s="8"/>
      <c r="H40" s="8"/>
      <c r="I40" s="8"/>
      <c r="J40" s="8"/>
      <c r="K40" s="8"/>
      <c r="L40" s="8"/>
      <c r="N40" s="8"/>
      <c r="O40" s="8"/>
      <c r="P40" s="10"/>
      <c r="R40" s="14"/>
      <c r="S40" s="8"/>
      <c r="T40" s="8"/>
      <c r="U40" s="8"/>
      <c r="V40" s="8"/>
    </row>
    <row r="41" spans="2:22">
      <c r="B41" s="8"/>
      <c r="C41" s="8"/>
      <c r="D41" s="8"/>
      <c r="E41" s="8"/>
      <c r="F41" s="8"/>
      <c r="H41" s="8"/>
      <c r="I41" s="8"/>
      <c r="J41" s="8"/>
      <c r="K41" s="8"/>
      <c r="L41" s="8"/>
      <c r="N41" s="8"/>
      <c r="O41" s="8"/>
      <c r="P41" s="10"/>
      <c r="R41" s="14"/>
      <c r="S41" s="8"/>
      <c r="T41" s="8"/>
      <c r="U41" s="8"/>
      <c r="V41" s="8"/>
    </row>
    <row r="42" spans="2:22">
      <c r="B42" s="8"/>
      <c r="C42" s="8"/>
      <c r="D42" s="8"/>
      <c r="E42" s="8"/>
      <c r="F42" s="8"/>
      <c r="H42" s="8"/>
      <c r="I42" s="8"/>
      <c r="J42" s="8"/>
      <c r="K42" s="8"/>
      <c r="L42" s="8"/>
      <c r="N42" s="8"/>
      <c r="O42" s="8"/>
      <c r="P42" s="10"/>
      <c r="R42" s="14"/>
      <c r="S42" s="8"/>
      <c r="T42" s="8"/>
      <c r="U42" s="8"/>
      <c r="V42" s="8"/>
    </row>
    <row r="43" spans="2:22">
      <c r="B43" s="8"/>
      <c r="C43" s="8"/>
      <c r="D43" s="8"/>
      <c r="E43" s="8"/>
      <c r="F43" s="8"/>
      <c r="H43" s="8"/>
      <c r="I43" s="8"/>
      <c r="J43" s="8"/>
      <c r="K43" s="8"/>
      <c r="L43" s="8"/>
      <c r="N43" s="8"/>
      <c r="O43" s="8"/>
      <c r="P43" s="10"/>
      <c r="R43" s="14"/>
      <c r="S43" s="8"/>
      <c r="T43" s="8"/>
      <c r="U43" s="8"/>
      <c r="V43" s="8"/>
    </row>
    <row r="44" spans="2:22">
      <c r="B44" s="8"/>
      <c r="C44" s="8"/>
      <c r="D44" s="8"/>
      <c r="E44" s="8"/>
      <c r="F44" s="8"/>
      <c r="H44" s="8"/>
      <c r="I44" s="8"/>
      <c r="J44" s="8"/>
      <c r="K44" s="8"/>
      <c r="L44" s="8"/>
      <c r="N44" s="8"/>
      <c r="O44" s="8"/>
      <c r="P44" s="10"/>
      <c r="R44" s="14"/>
      <c r="S44" s="8"/>
      <c r="T44" s="8"/>
      <c r="U44" s="8"/>
      <c r="V44" s="8"/>
    </row>
    <row r="45" spans="2:22">
      <c r="B45" s="8"/>
      <c r="C45" s="8"/>
      <c r="D45" s="8"/>
      <c r="E45" s="8"/>
      <c r="F45" s="8"/>
      <c r="H45" s="8"/>
      <c r="I45" s="8"/>
      <c r="J45" s="8"/>
      <c r="K45" s="8"/>
      <c r="L45" s="8"/>
      <c r="N45" s="8"/>
      <c r="O45" s="8"/>
      <c r="P45" s="10"/>
      <c r="R45" s="14"/>
      <c r="S45" s="8"/>
      <c r="T45" s="8"/>
      <c r="U45" s="8"/>
      <c r="V45" s="8"/>
    </row>
    <row r="46" spans="2:22">
      <c r="B46" s="8"/>
      <c r="C46" s="8"/>
      <c r="D46" s="8"/>
      <c r="E46" s="8"/>
      <c r="F46" s="8"/>
      <c r="H46" s="8"/>
      <c r="I46" s="8"/>
      <c r="J46" s="8"/>
      <c r="K46" s="8"/>
      <c r="L46" s="8"/>
      <c r="N46" s="8"/>
      <c r="O46" s="8"/>
      <c r="P46" s="10"/>
      <c r="R46" s="14"/>
      <c r="S46" s="8"/>
      <c r="T46" s="8"/>
      <c r="U46" s="8"/>
      <c r="V46" s="8"/>
    </row>
    <row r="47" spans="2:22">
      <c r="B47" s="8"/>
      <c r="C47" s="8"/>
      <c r="D47" s="8"/>
      <c r="E47" s="8"/>
      <c r="F47" s="8"/>
      <c r="H47" s="8"/>
      <c r="I47" s="8"/>
      <c r="J47" s="8"/>
      <c r="K47" s="8"/>
      <c r="L47" s="8"/>
      <c r="N47" s="8"/>
      <c r="O47" s="8"/>
      <c r="P47" s="10"/>
      <c r="R47" s="14"/>
      <c r="S47" s="8"/>
      <c r="T47" s="8"/>
      <c r="U47" s="8"/>
      <c r="V47" s="8"/>
    </row>
    <row r="48" spans="2:22">
      <c r="B48" s="8"/>
      <c r="C48" s="8"/>
      <c r="D48" s="8"/>
      <c r="E48" s="8"/>
      <c r="F48" s="8"/>
      <c r="H48" s="8"/>
      <c r="I48" s="8"/>
      <c r="J48" s="8"/>
      <c r="K48" s="8"/>
      <c r="L48" s="8"/>
      <c r="N48" s="8"/>
      <c r="O48" s="8"/>
      <c r="P48" s="10"/>
      <c r="R48" s="14"/>
      <c r="S48" s="8"/>
      <c r="T48" s="8"/>
      <c r="U48" s="8"/>
      <c r="V48" s="8"/>
    </row>
    <row r="49" spans="2:22">
      <c r="B49" s="8"/>
      <c r="C49" s="8"/>
      <c r="D49" s="8"/>
      <c r="E49" s="8"/>
      <c r="F49" s="8"/>
      <c r="H49" s="8"/>
      <c r="I49" s="8"/>
      <c r="J49" s="8"/>
      <c r="K49" s="8"/>
      <c r="L49" s="8"/>
      <c r="N49" s="8"/>
      <c r="O49" s="8"/>
      <c r="P49" s="10"/>
      <c r="Q49" s="10"/>
      <c r="R49" s="14"/>
      <c r="S49" s="8"/>
      <c r="T49" s="8"/>
      <c r="U49" s="8"/>
      <c r="V49" s="8"/>
    </row>
    <row r="50" spans="2:22">
      <c r="B50" s="8"/>
      <c r="C50" s="8"/>
      <c r="D50" s="8"/>
      <c r="E50" s="8"/>
      <c r="F50" s="8"/>
      <c r="H50" s="8"/>
      <c r="I50" s="8"/>
      <c r="J50" s="8"/>
      <c r="K50" s="8"/>
      <c r="L50" s="8"/>
      <c r="N50" s="8"/>
      <c r="O50" s="8"/>
      <c r="P50" s="10"/>
      <c r="Q50" s="14"/>
      <c r="R50" s="14"/>
      <c r="S50" s="8"/>
      <c r="T50" s="8"/>
      <c r="U50" s="8"/>
      <c r="V50" s="8"/>
    </row>
    <row r="51" spans="2:22">
      <c r="B51" s="8"/>
      <c r="C51" s="8"/>
      <c r="D51" s="8"/>
      <c r="E51" s="8"/>
      <c r="F51" s="8"/>
      <c r="H51" s="8"/>
      <c r="I51" s="8"/>
      <c r="J51" s="8"/>
      <c r="K51" s="8"/>
      <c r="L51" s="8"/>
      <c r="N51" s="8"/>
      <c r="O51" s="8"/>
      <c r="P51" s="10"/>
      <c r="Q51" s="14"/>
      <c r="R51" s="14"/>
      <c r="S51" s="8"/>
      <c r="T51" s="8"/>
      <c r="U51" s="8"/>
      <c r="V51" s="8"/>
    </row>
    <row r="52" spans="2:22">
      <c r="B52" s="8"/>
      <c r="C52" s="8"/>
      <c r="D52" s="8"/>
      <c r="E52" s="8"/>
      <c r="F52" s="8"/>
      <c r="H52" s="8"/>
      <c r="I52" s="8"/>
      <c r="J52" s="8"/>
      <c r="K52" s="8"/>
      <c r="L52" s="8"/>
      <c r="N52" s="8"/>
      <c r="O52" s="8"/>
      <c r="Q52" s="8"/>
      <c r="R52" s="8"/>
      <c r="S52" s="8"/>
      <c r="T52" s="8"/>
      <c r="U52" s="8"/>
      <c r="V52" s="8"/>
    </row>
    <row r="53" spans="2:22">
      <c r="B53" s="8"/>
      <c r="C53" s="8"/>
      <c r="D53" s="8"/>
      <c r="E53" s="8"/>
      <c r="F53" s="8"/>
      <c r="H53" s="8"/>
      <c r="I53" s="8"/>
      <c r="J53" s="8"/>
      <c r="K53" s="8"/>
      <c r="L53" s="8"/>
      <c r="N53" s="8"/>
      <c r="O53" s="8"/>
      <c r="Q53" s="8"/>
      <c r="R53" s="8"/>
      <c r="S53" s="8"/>
      <c r="T53" s="8"/>
      <c r="U53" s="8"/>
      <c r="V53" s="8"/>
    </row>
    <row r="54" spans="2:22">
      <c r="B54" s="8"/>
      <c r="C54" s="8"/>
      <c r="D54" s="8"/>
      <c r="E54" s="8"/>
      <c r="F54" s="8"/>
      <c r="H54" s="8"/>
      <c r="I54" s="8"/>
      <c r="J54" s="8"/>
      <c r="K54" s="8"/>
      <c r="L54" s="8"/>
      <c r="N54" s="8"/>
      <c r="O54" s="8"/>
      <c r="Q54" s="8"/>
      <c r="R54" s="8"/>
      <c r="S54" s="8"/>
      <c r="T54" s="8"/>
      <c r="U54" s="8"/>
      <c r="V54" s="8"/>
    </row>
    <row r="55" spans="2:22">
      <c r="B55" s="8"/>
      <c r="C55" s="8"/>
      <c r="D55" s="8"/>
      <c r="E55" s="8"/>
      <c r="F55" s="8"/>
      <c r="H55" s="8"/>
      <c r="I55" s="8"/>
      <c r="J55" s="8"/>
      <c r="K55" s="8"/>
      <c r="L55" s="8"/>
      <c r="N55" s="8"/>
      <c r="O55" s="8"/>
      <c r="Q55" s="8"/>
      <c r="R55" s="8"/>
      <c r="S55" s="8"/>
      <c r="T55" s="8"/>
      <c r="U55" s="8"/>
      <c r="V55" s="8"/>
    </row>
    <row r="56" spans="2:22">
      <c r="B56" s="8"/>
      <c r="C56" s="8"/>
      <c r="D56" s="8"/>
      <c r="E56" s="8"/>
      <c r="F56" s="8"/>
      <c r="H56" s="8"/>
      <c r="I56" s="8"/>
      <c r="J56" s="8"/>
      <c r="K56" s="8"/>
      <c r="L56" s="8"/>
      <c r="N56" s="8"/>
      <c r="O56" s="8"/>
      <c r="Q56" s="8"/>
      <c r="R56" s="8"/>
      <c r="S56" s="8"/>
      <c r="T56" s="8"/>
      <c r="U56" s="8"/>
      <c r="V56" s="8"/>
    </row>
    <row r="57" spans="2:22">
      <c r="B57" s="8"/>
      <c r="C57" s="8"/>
      <c r="D57" s="8"/>
      <c r="E57" s="8"/>
      <c r="F57" s="8"/>
      <c r="H57" s="8"/>
      <c r="I57" s="8"/>
      <c r="J57" s="8"/>
      <c r="K57" s="8"/>
      <c r="L57" s="8"/>
      <c r="N57" s="8"/>
      <c r="O57" s="8"/>
      <c r="Q57" s="8"/>
      <c r="R57" s="8"/>
      <c r="S57" s="8"/>
      <c r="T57" s="8"/>
      <c r="U57" s="8"/>
      <c r="V57" s="8"/>
    </row>
    <row r="58" spans="2:22">
      <c r="B58" s="8"/>
      <c r="C58" s="8"/>
      <c r="D58" s="8"/>
      <c r="E58" s="8"/>
      <c r="F58" s="8"/>
      <c r="H58" s="8"/>
      <c r="I58" s="8"/>
      <c r="J58" s="8"/>
      <c r="K58" s="8"/>
      <c r="L58" s="8"/>
      <c r="N58" s="8"/>
      <c r="O58" s="8"/>
      <c r="Q58" s="8"/>
      <c r="R58" s="8"/>
      <c r="S58" s="8"/>
      <c r="T58" s="8"/>
      <c r="U58" s="8"/>
      <c r="V58" s="8"/>
    </row>
    <row r="59" spans="2:22">
      <c r="B59" s="8"/>
      <c r="C59" s="8"/>
      <c r="D59" s="8"/>
      <c r="E59" s="8"/>
      <c r="F59" s="8"/>
      <c r="H59" s="8"/>
      <c r="I59" s="8"/>
      <c r="J59" s="8"/>
      <c r="K59" s="8"/>
      <c r="L59" s="8"/>
      <c r="N59" s="8"/>
      <c r="O59" s="8"/>
      <c r="Q59" s="8"/>
      <c r="R59" s="8"/>
      <c r="S59" s="8"/>
      <c r="T59" s="8"/>
      <c r="U59" s="8"/>
      <c r="V59" s="8"/>
    </row>
    <row r="60" spans="2:22">
      <c r="B60" s="8"/>
      <c r="C60" s="8"/>
      <c r="D60" s="8"/>
      <c r="E60" s="8"/>
      <c r="F60" s="8"/>
      <c r="H60" s="8"/>
      <c r="I60" s="8"/>
      <c r="J60" s="8"/>
      <c r="K60" s="8"/>
      <c r="L60" s="8"/>
      <c r="N60" s="8"/>
      <c r="O60" s="8"/>
      <c r="Q60" s="8"/>
      <c r="R60" s="8"/>
      <c r="S60" s="8"/>
      <c r="T60" s="8"/>
      <c r="U60" s="8"/>
      <c r="V60" s="8"/>
    </row>
    <row r="61" spans="2:22">
      <c r="B61" s="8"/>
      <c r="C61" s="8"/>
      <c r="D61" s="8"/>
      <c r="E61" s="8"/>
      <c r="F61" s="8"/>
      <c r="H61" s="8"/>
      <c r="I61" s="8"/>
      <c r="J61" s="8"/>
      <c r="K61" s="8"/>
      <c r="L61" s="8"/>
      <c r="N61" s="8"/>
      <c r="O61" s="8"/>
      <c r="Q61" s="8"/>
      <c r="R61" s="8"/>
      <c r="S61" s="8"/>
      <c r="T61" s="8"/>
      <c r="U61" s="8"/>
      <c r="V61" s="8"/>
    </row>
    <row r="62" spans="2:22">
      <c r="B62" s="8"/>
      <c r="C62" s="8"/>
      <c r="D62" s="8"/>
      <c r="E62" s="8"/>
      <c r="F62" s="8"/>
      <c r="H62" s="8"/>
      <c r="I62" s="8"/>
      <c r="J62" s="8"/>
      <c r="K62" s="8"/>
      <c r="L62" s="8"/>
      <c r="N62" s="8"/>
      <c r="O62" s="8"/>
      <c r="Q62" s="8"/>
      <c r="R62" s="8"/>
      <c r="S62" s="8"/>
      <c r="T62" s="8"/>
      <c r="U62" s="8"/>
      <c r="V62" s="8"/>
    </row>
    <row r="63" spans="2:22">
      <c r="B63" s="8"/>
      <c r="C63" s="8"/>
      <c r="D63" s="8"/>
      <c r="E63" s="8"/>
      <c r="F63" s="8"/>
      <c r="H63" s="8"/>
      <c r="I63" s="8"/>
      <c r="J63" s="8"/>
      <c r="K63" s="8"/>
      <c r="L63" s="8"/>
      <c r="N63" s="8"/>
      <c r="O63" s="8"/>
      <c r="Q63" s="8"/>
      <c r="R63" s="8"/>
      <c r="S63" s="8"/>
      <c r="T63" s="8"/>
      <c r="U63" s="8"/>
      <c r="V63" s="8"/>
    </row>
    <row r="64" spans="2:22">
      <c r="B64" s="8"/>
      <c r="C64" s="8"/>
      <c r="D64" s="8"/>
      <c r="E64" s="8"/>
      <c r="F64" s="8"/>
      <c r="H64" s="8"/>
      <c r="I64" s="8"/>
      <c r="J64" s="8"/>
      <c r="K64" s="8"/>
      <c r="L64" s="8"/>
      <c r="N64" s="8"/>
      <c r="O64" s="8"/>
      <c r="Q64" s="8"/>
      <c r="R64" s="8"/>
      <c r="S64" s="8"/>
      <c r="T64" s="8"/>
      <c r="U64" s="8"/>
      <c r="V64" s="8"/>
    </row>
    <row r="65" spans="2:22">
      <c r="B65" s="8"/>
      <c r="C65" s="8"/>
      <c r="D65" s="8"/>
      <c r="E65" s="8"/>
      <c r="F65" s="8"/>
      <c r="H65" s="8"/>
      <c r="I65" s="8"/>
      <c r="J65" s="8"/>
      <c r="K65" s="8"/>
      <c r="L65" s="8"/>
      <c r="N65" s="8"/>
      <c r="O65" s="8"/>
      <c r="Q65" s="8"/>
      <c r="R65" s="8"/>
      <c r="S65" s="8"/>
      <c r="T65" s="8"/>
      <c r="U65" s="8"/>
      <c r="V65" s="8"/>
    </row>
    <row r="66" spans="2:22">
      <c r="B66" s="8"/>
      <c r="C66" s="8"/>
      <c r="D66" s="8"/>
      <c r="E66" s="8"/>
      <c r="F66" s="8"/>
      <c r="H66" s="8"/>
      <c r="I66" s="8"/>
      <c r="J66" s="8"/>
      <c r="K66" s="8"/>
      <c r="L66" s="8"/>
      <c r="N66" s="8"/>
      <c r="O66" s="8"/>
      <c r="Q66" s="8"/>
      <c r="R66" s="8"/>
      <c r="S66" s="8"/>
      <c r="T66" s="8"/>
      <c r="U66" s="8"/>
      <c r="V66" s="8"/>
    </row>
    <row r="67" spans="2:22">
      <c r="B67" s="8"/>
      <c r="C67" s="8"/>
      <c r="D67" s="8"/>
      <c r="E67" s="8"/>
      <c r="F67" s="8"/>
      <c r="H67" s="8"/>
      <c r="I67" s="8"/>
      <c r="J67" s="8"/>
      <c r="K67" s="8"/>
      <c r="L67" s="8"/>
      <c r="N67" s="8"/>
      <c r="O67" s="8"/>
      <c r="Q67" s="8"/>
      <c r="R67" s="8"/>
      <c r="S67" s="8"/>
      <c r="T67" s="8"/>
      <c r="U67" s="8"/>
      <c r="V67" s="8"/>
    </row>
    <row r="68" spans="2:22">
      <c r="B68" s="8"/>
      <c r="C68" s="8"/>
      <c r="D68" s="8"/>
      <c r="E68" s="8"/>
      <c r="F68" s="8"/>
      <c r="H68" s="8"/>
      <c r="I68" s="8"/>
      <c r="J68" s="8"/>
      <c r="K68" s="8"/>
      <c r="L68" s="8"/>
      <c r="N68" s="8"/>
      <c r="O68" s="8"/>
      <c r="Q68" s="8"/>
      <c r="R68" s="8"/>
      <c r="S68" s="8"/>
      <c r="T68" s="8"/>
      <c r="U68" s="8"/>
      <c r="V68" s="8"/>
    </row>
    <row r="69" spans="2:22">
      <c r="B69" s="8"/>
      <c r="C69" s="8"/>
      <c r="D69" s="8"/>
      <c r="E69" s="8"/>
      <c r="F69" s="8"/>
      <c r="H69" s="8"/>
      <c r="I69" s="8"/>
      <c r="J69" s="8"/>
      <c r="K69" s="8"/>
      <c r="L69" s="8"/>
      <c r="N69" s="8"/>
      <c r="O69" s="8"/>
      <c r="Q69" s="8"/>
      <c r="R69" s="8"/>
      <c r="S69" s="8"/>
      <c r="T69" s="8"/>
      <c r="U69" s="8"/>
      <c r="V69" s="8"/>
    </row>
    <row r="70" spans="2:22">
      <c r="B70" s="8"/>
      <c r="C70" s="8"/>
      <c r="D70" s="8"/>
      <c r="E70" s="8"/>
      <c r="F70" s="8"/>
      <c r="H70" s="8"/>
      <c r="I70" s="8"/>
      <c r="J70" s="8"/>
      <c r="K70" s="8"/>
      <c r="L70" s="8"/>
      <c r="N70" s="8"/>
      <c r="O70" s="8"/>
      <c r="Q70" s="8"/>
      <c r="R70" s="8"/>
      <c r="S70" s="8"/>
      <c r="T70" s="8"/>
      <c r="U70" s="8"/>
      <c r="V70" s="8"/>
    </row>
    <row r="71" spans="2:22">
      <c r="B71" s="8"/>
      <c r="C71" s="8"/>
      <c r="D71" s="8"/>
      <c r="E71" s="8"/>
      <c r="F71" s="8"/>
      <c r="H71" s="8"/>
      <c r="I71" s="8"/>
      <c r="J71" s="8"/>
      <c r="K71" s="8"/>
      <c r="L71" s="8"/>
      <c r="N71" s="8"/>
      <c r="O71" s="8"/>
      <c r="Q71" s="8"/>
      <c r="R71" s="8"/>
      <c r="S71" s="8"/>
      <c r="T71" s="8"/>
      <c r="U71" s="8"/>
      <c r="V71" s="8"/>
    </row>
    <row r="72" spans="2:22">
      <c r="B72" s="8"/>
      <c r="C72" s="8"/>
      <c r="D72" s="8"/>
      <c r="E72" s="8"/>
      <c r="F72" s="8"/>
      <c r="H72" s="8"/>
      <c r="I72" s="8"/>
      <c r="J72" s="8"/>
      <c r="K72" s="8"/>
      <c r="L72" s="8"/>
      <c r="N72" s="8"/>
      <c r="O72" s="8"/>
      <c r="Q72" s="8"/>
      <c r="R72" s="8"/>
      <c r="S72" s="8"/>
      <c r="T72" s="8"/>
      <c r="U72" s="8"/>
      <c r="V72" s="8"/>
    </row>
    <row r="73" spans="2:22">
      <c r="B73" s="8"/>
      <c r="C73" s="8"/>
      <c r="D73" s="8"/>
      <c r="E73" s="8"/>
      <c r="F73" s="8"/>
      <c r="H73" s="8"/>
      <c r="I73" s="8"/>
      <c r="J73" s="8"/>
      <c r="K73" s="8"/>
      <c r="L73" s="8"/>
      <c r="N73" s="8"/>
      <c r="O73" s="8"/>
      <c r="Q73" s="8"/>
      <c r="R73" s="8"/>
      <c r="S73" s="8"/>
      <c r="T73" s="8"/>
      <c r="U73" s="8"/>
      <c r="V73" s="8"/>
    </row>
    <row r="74" spans="2:22">
      <c r="B74" s="8"/>
      <c r="C74" s="8"/>
      <c r="D74" s="8"/>
      <c r="E74" s="8"/>
      <c r="F74" s="8"/>
      <c r="H74" s="8"/>
      <c r="I74" s="8"/>
      <c r="J74" s="8"/>
      <c r="K74" s="8"/>
      <c r="L74" s="8"/>
      <c r="N74" s="8"/>
      <c r="O74" s="8"/>
      <c r="Q74" s="8"/>
      <c r="R74" s="8"/>
      <c r="S74" s="8"/>
      <c r="T74" s="8"/>
      <c r="U74" s="8"/>
      <c r="V74" s="8"/>
    </row>
    <row r="75" spans="2:22">
      <c r="B75" s="8"/>
      <c r="C75" s="8"/>
      <c r="D75" s="8"/>
      <c r="E75" s="8"/>
      <c r="F75" s="8"/>
      <c r="H75" s="8"/>
      <c r="I75" s="8"/>
      <c r="J75" s="8"/>
      <c r="K75" s="8"/>
      <c r="L75" s="8"/>
      <c r="N75" s="8"/>
      <c r="O75" s="8"/>
      <c r="P75" s="18" t="s">
        <v>88</v>
      </c>
      <c r="Q75" s="8"/>
      <c r="R75" s="8"/>
      <c r="S75" s="8"/>
      <c r="T75" s="8"/>
      <c r="U75" s="8"/>
      <c r="V75" s="8"/>
    </row>
    <row r="76" spans="2:22">
      <c r="B76" s="8"/>
      <c r="C76" s="8"/>
      <c r="D76" s="8"/>
      <c r="E76" s="8"/>
      <c r="F76" s="8"/>
      <c r="H76" s="8"/>
      <c r="I76" s="8"/>
      <c r="J76" s="8"/>
      <c r="K76" s="8"/>
      <c r="L76" s="8"/>
      <c r="N76" s="8"/>
      <c r="O76" s="8"/>
      <c r="P76" s="18"/>
      <c r="Q76" s="8"/>
      <c r="R76" s="8"/>
      <c r="S76" s="8"/>
      <c r="T76" s="8"/>
      <c r="U76" s="8"/>
      <c r="V76" s="8"/>
    </row>
    <row r="77" spans="2:22">
      <c r="B77" s="8"/>
      <c r="C77" s="8"/>
      <c r="D77" s="8"/>
      <c r="E77" s="8"/>
      <c r="F77" s="8"/>
      <c r="H77" s="8"/>
      <c r="I77" s="8"/>
      <c r="J77" s="8"/>
      <c r="K77" s="8"/>
      <c r="L77" s="8"/>
      <c r="N77" s="8"/>
      <c r="O77" s="8"/>
      <c r="P77" s="18"/>
      <c r="Q77" s="8"/>
      <c r="R77" s="8"/>
      <c r="S77" s="8"/>
      <c r="T77" s="8"/>
      <c r="U77" s="8"/>
      <c r="V77" s="8"/>
    </row>
    <row r="78" spans="2:22">
      <c r="B78" s="8"/>
      <c r="C78" s="8"/>
      <c r="D78" s="8"/>
      <c r="E78" s="8"/>
      <c r="F78" s="8"/>
      <c r="H78" s="8"/>
      <c r="I78" s="8"/>
      <c r="J78" s="8"/>
      <c r="K78" s="8"/>
      <c r="L78" s="8"/>
      <c r="N78" s="8"/>
      <c r="O78" s="8"/>
      <c r="P78" s="18" t="s">
        <v>89</v>
      </c>
      <c r="Q78" s="8"/>
      <c r="R78" s="8"/>
      <c r="S78" s="8"/>
      <c r="T78" s="8"/>
      <c r="U78" s="8"/>
      <c r="V78" s="8"/>
    </row>
    <row r="79" spans="2:22">
      <c r="B79" s="8"/>
      <c r="C79" s="8"/>
      <c r="D79" s="8"/>
      <c r="E79" s="8"/>
      <c r="F79" s="8"/>
      <c r="H79" s="8"/>
      <c r="I79" s="8"/>
      <c r="J79" s="8"/>
      <c r="K79" s="8"/>
      <c r="L79" s="8"/>
      <c r="N79" s="8"/>
      <c r="O79" s="8"/>
      <c r="P79" s="18" t="s">
        <v>90</v>
      </c>
      <c r="Q79" s="8"/>
      <c r="R79" s="8"/>
      <c r="S79" s="8"/>
      <c r="T79" s="8"/>
      <c r="U79" s="8"/>
      <c r="V79" s="8"/>
    </row>
    <row r="80" spans="2:22">
      <c r="B80" s="8"/>
      <c r="C80" s="8"/>
      <c r="D80" s="8"/>
      <c r="E80" s="8"/>
      <c r="F80" s="8"/>
      <c r="H80" s="8"/>
      <c r="I80" s="8"/>
      <c r="J80" s="8"/>
      <c r="K80" s="8"/>
      <c r="L80" s="8"/>
      <c r="N80" s="8"/>
      <c r="O80" s="8"/>
      <c r="P80" s="8"/>
      <c r="Q80" s="8"/>
      <c r="R80" s="8"/>
      <c r="S80" s="8"/>
      <c r="T80" s="8"/>
      <c r="U80" s="8"/>
      <c r="V80" s="8"/>
    </row>
    <row r="81" spans="2:22">
      <c r="B81" s="8"/>
      <c r="C81" s="8"/>
      <c r="D81" s="8"/>
      <c r="E81" s="8"/>
      <c r="F81" s="8"/>
      <c r="H81" s="8"/>
      <c r="I81" s="8"/>
      <c r="J81" s="8"/>
      <c r="K81" s="8"/>
      <c r="L81" s="8"/>
      <c r="N81" s="8"/>
      <c r="O81" s="8"/>
      <c r="P81" s="8"/>
      <c r="Q81" s="8"/>
      <c r="R81" s="8"/>
      <c r="S81" s="8"/>
      <c r="T81" s="8"/>
      <c r="U81" s="8"/>
      <c r="V81" s="8"/>
    </row>
    <row r="82" spans="2:22">
      <c r="B82" s="8"/>
      <c r="C82" s="8"/>
      <c r="D82" s="8"/>
      <c r="E82" s="8"/>
      <c r="F82" s="8"/>
      <c r="H82" s="8"/>
      <c r="I82" s="8"/>
      <c r="J82" s="8"/>
      <c r="K82" s="8"/>
      <c r="L82" s="8"/>
      <c r="N82" s="8"/>
      <c r="O82" s="8"/>
      <c r="P82" s="8"/>
      <c r="Q82" s="8"/>
      <c r="R82" s="8"/>
      <c r="S82" s="8"/>
      <c r="T82" s="8"/>
      <c r="U82" s="8"/>
      <c r="V82" s="8"/>
    </row>
    <row r="83" spans="2:22">
      <c r="B83" s="8"/>
      <c r="C83" s="8"/>
      <c r="D83" s="8"/>
      <c r="E83" s="8"/>
      <c r="F83" s="8"/>
      <c r="H83" s="8"/>
      <c r="I83" s="8"/>
      <c r="J83" s="8"/>
      <c r="K83" s="8"/>
      <c r="L83" s="8"/>
      <c r="N83" s="8"/>
      <c r="O83" s="8"/>
      <c r="P83" s="8"/>
      <c r="Q83" s="8"/>
      <c r="R83" s="8"/>
      <c r="S83" s="8"/>
      <c r="T83" s="8"/>
      <c r="U83" s="8"/>
      <c r="V83" s="8"/>
    </row>
    <row r="84" spans="2:22">
      <c r="B84" s="8"/>
      <c r="C84" s="8"/>
      <c r="D84" s="8"/>
      <c r="E84" s="8"/>
      <c r="F84" s="8"/>
      <c r="H84" s="8"/>
      <c r="I84" s="8"/>
      <c r="J84" s="8"/>
      <c r="K84" s="8"/>
      <c r="L84" s="8"/>
      <c r="N84" s="8"/>
      <c r="O84" s="8"/>
      <c r="P84" s="8"/>
      <c r="Q84" s="8"/>
      <c r="R84" s="8"/>
      <c r="S84" s="8"/>
      <c r="T84" s="8"/>
      <c r="U84" s="8"/>
      <c r="V84" s="8"/>
    </row>
    <row r="85" spans="2:22">
      <c r="B85" s="8"/>
      <c r="C85" s="8"/>
      <c r="D85" s="8"/>
      <c r="E85" s="8"/>
      <c r="F85" s="8"/>
      <c r="H85" s="8"/>
      <c r="I85" s="8"/>
      <c r="J85" s="8"/>
      <c r="K85" s="8"/>
      <c r="L85" s="8"/>
      <c r="N85" s="8"/>
      <c r="O85" s="8"/>
      <c r="P85" s="8"/>
      <c r="Q85" s="8"/>
      <c r="R85" s="8"/>
      <c r="S85" s="8"/>
      <c r="T85" s="8"/>
      <c r="U85" s="8"/>
      <c r="V85" s="8"/>
    </row>
  </sheetData>
  <mergeCells count="13">
    <mergeCell ref="B4:B8"/>
    <mergeCell ref="C4:C8"/>
    <mergeCell ref="B9:B13"/>
    <mergeCell ref="C9:C13"/>
    <mergeCell ref="D11:D13"/>
    <mergeCell ref="B22:B23"/>
    <mergeCell ref="C22:C23"/>
    <mergeCell ref="B14:B16"/>
    <mergeCell ref="C14:C16"/>
    <mergeCell ref="B17:B18"/>
    <mergeCell ref="C17:C18"/>
    <mergeCell ref="B19:B21"/>
    <mergeCell ref="C19:C21"/>
  </mergeCells>
  <pageMargins left="0.511811024" right="0.511811024" top="0.78740157499999996" bottom="0.78740157499999996" header="0.31496062000000002" footer="0.31496062000000002"/>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D8" sqref="D8"/>
    </sheetView>
  </sheetViews>
  <sheetFormatPr defaultRowHeight="14.25"/>
  <cols>
    <col min="1" max="1" width="25.75" customWidth="1"/>
    <col min="2" max="2" width="52.125" customWidth="1"/>
    <col min="3" max="3" width="63.875" customWidth="1"/>
    <col min="4" max="4" width="63.375" customWidth="1"/>
  </cols>
  <sheetData>
    <row r="1" spans="1:3" ht="33.75">
      <c r="A1" s="289" t="s">
        <v>22</v>
      </c>
      <c r="B1" s="291" t="s">
        <v>2351</v>
      </c>
      <c r="C1" s="203" t="s">
        <v>2352</v>
      </c>
    </row>
    <row r="2" spans="1:3" ht="22.5">
      <c r="A2" s="290"/>
      <c r="B2" s="292"/>
      <c r="C2" s="204" t="s">
        <v>2353</v>
      </c>
    </row>
    <row r="3" spans="1:3" ht="22.5">
      <c r="A3" s="290"/>
      <c r="B3" s="205" t="s">
        <v>2354</v>
      </c>
      <c r="C3" s="206" t="s">
        <v>2355</v>
      </c>
    </row>
    <row r="4" spans="1:3">
      <c r="A4" s="290"/>
      <c r="B4" s="207" t="s">
        <v>2356</v>
      </c>
      <c r="C4" s="204" t="s">
        <v>2349</v>
      </c>
    </row>
    <row r="5" spans="1:3" ht="22.5">
      <c r="A5" s="290"/>
      <c r="B5" s="205" t="s">
        <v>2357</v>
      </c>
      <c r="C5" s="206" t="s">
        <v>2358</v>
      </c>
    </row>
    <row r="6" spans="1:3" ht="22.5">
      <c r="A6" s="290"/>
      <c r="B6" s="207" t="s">
        <v>2359</v>
      </c>
      <c r="C6" s="204" t="s">
        <v>2360</v>
      </c>
    </row>
    <row r="7" spans="1:3" ht="22.5">
      <c r="A7" s="287" t="s">
        <v>23</v>
      </c>
      <c r="B7" s="205" t="s">
        <v>38</v>
      </c>
      <c r="C7" s="206" t="s">
        <v>2361</v>
      </c>
    </row>
    <row r="8" spans="1:3" ht="22.5">
      <c r="A8" s="287"/>
      <c r="B8" s="207" t="s">
        <v>39</v>
      </c>
      <c r="C8" s="204" t="s">
        <v>2362</v>
      </c>
    </row>
    <row r="9" spans="1:3" ht="22.5">
      <c r="A9" s="287"/>
      <c r="B9" s="205" t="s">
        <v>2363</v>
      </c>
      <c r="C9" s="206" t="s">
        <v>2364</v>
      </c>
    </row>
    <row r="10" spans="1:3">
      <c r="A10" s="290" t="s">
        <v>24</v>
      </c>
      <c r="B10" s="208" t="s">
        <v>41</v>
      </c>
      <c r="C10" s="209" t="s">
        <v>2350</v>
      </c>
    </row>
    <row r="11" spans="1:3">
      <c r="A11" s="290"/>
      <c r="B11" s="205" t="s">
        <v>42</v>
      </c>
      <c r="C11" s="206" t="s">
        <v>2365</v>
      </c>
    </row>
    <row r="12" spans="1:3" ht="22.5">
      <c r="A12" s="290"/>
      <c r="B12" s="207" t="s">
        <v>43</v>
      </c>
      <c r="C12" s="204" t="s">
        <v>2366</v>
      </c>
    </row>
    <row r="13" spans="1:3" ht="409.6" customHeight="1">
      <c r="A13" s="287" t="s">
        <v>25</v>
      </c>
      <c r="B13" s="205" t="s">
        <v>2367</v>
      </c>
      <c r="C13" s="285" t="s">
        <v>2368</v>
      </c>
    </row>
    <row r="14" spans="1:3" ht="45" customHeight="1">
      <c r="A14" s="287"/>
      <c r="B14" s="205" t="s">
        <v>45</v>
      </c>
      <c r="C14" s="285"/>
    </row>
    <row r="15" spans="1:3" ht="22.5">
      <c r="A15" s="286" t="s">
        <v>26</v>
      </c>
      <c r="B15" s="208" t="s">
        <v>46</v>
      </c>
      <c r="C15" s="209" t="s">
        <v>2369</v>
      </c>
    </row>
    <row r="16" spans="1:3">
      <c r="A16" s="286"/>
      <c r="B16" s="205" t="s">
        <v>47</v>
      </c>
      <c r="C16" s="206" t="s">
        <v>2370</v>
      </c>
    </row>
    <row r="17" spans="1:3">
      <c r="A17" s="286"/>
      <c r="B17" s="208" t="s">
        <v>2371</v>
      </c>
      <c r="C17" s="209" t="s">
        <v>2372</v>
      </c>
    </row>
    <row r="18" spans="1:3">
      <c r="A18" s="287" t="s">
        <v>27</v>
      </c>
      <c r="B18" s="205" t="s">
        <v>49</v>
      </c>
      <c r="C18" s="206" t="s">
        <v>2373</v>
      </c>
    </row>
    <row r="19" spans="1:3" ht="15" thickBot="1">
      <c r="A19" s="288"/>
      <c r="B19" s="210" t="s">
        <v>50</v>
      </c>
      <c r="C19" s="211" t="s">
        <v>2374</v>
      </c>
    </row>
    <row r="21" spans="1:3" ht="15">
      <c r="A21" s="200"/>
      <c r="B21" s="201"/>
      <c r="C21" s="198"/>
    </row>
    <row r="22" spans="1:3" ht="15">
      <c r="A22" s="200"/>
      <c r="B22" s="202"/>
      <c r="C22" s="199"/>
    </row>
  </sheetData>
  <mergeCells count="8">
    <mergeCell ref="C13:C14"/>
    <mergeCell ref="A15:A17"/>
    <mergeCell ref="A18:A19"/>
    <mergeCell ref="A1:A6"/>
    <mergeCell ref="B1:B2"/>
    <mergeCell ref="A7:A9"/>
    <mergeCell ref="A10:A12"/>
    <mergeCell ref="A13:A14"/>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46" workbookViewId="0">
      <selection activeCell="E36" sqref="E36"/>
    </sheetView>
  </sheetViews>
  <sheetFormatPr defaultColWidth="8.875" defaultRowHeight="14.25"/>
  <cols>
    <col min="1" max="1" width="30.375" bestFit="1" customWidth="1"/>
    <col min="2" max="2" width="27.375" customWidth="1"/>
    <col min="3" max="3" width="48.125" customWidth="1"/>
  </cols>
  <sheetData>
    <row r="1" spans="1:3">
      <c r="A1" s="296" t="s">
        <v>8</v>
      </c>
      <c r="B1" s="297" t="s">
        <v>16</v>
      </c>
      <c r="C1" s="56" t="s">
        <v>0</v>
      </c>
    </row>
    <row r="2" spans="1:3">
      <c r="A2" s="296"/>
      <c r="B2" s="297"/>
      <c r="C2" s="56" t="s">
        <v>1</v>
      </c>
    </row>
    <row r="3" spans="1:3">
      <c r="A3" s="296"/>
      <c r="B3" s="297"/>
      <c r="C3" s="56" t="s">
        <v>853</v>
      </c>
    </row>
    <row r="4" spans="1:3">
      <c r="A4" s="296"/>
      <c r="B4" s="297"/>
      <c r="C4" s="56" t="s">
        <v>835</v>
      </c>
    </row>
    <row r="5" spans="1:3">
      <c r="A5" s="296"/>
      <c r="B5" s="297"/>
      <c r="C5" s="56" t="s">
        <v>167</v>
      </c>
    </row>
    <row r="6" spans="1:3">
      <c r="A6" s="296"/>
      <c r="B6" s="297"/>
      <c r="C6" s="56" t="s">
        <v>168</v>
      </c>
    </row>
    <row r="7" spans="1:3">
      <c r="A7" s="296"/>
      <c r="B7" s="297"/>
      <c r="C7" s="56" t="s">
        <v>2</v>
      </c>
    </row>
    <row r="8" spans="1:3">
      <c r="A8" s="296"/>
      <c r="B8" s="297" t="s">
        <v>17</v>
      </c>
      <c r="C8" s="56" t="s">
        <v>3</v>
      </c>
    </row>
    <row r="9" spans="1:3">
      <c r="A9" s="296"/>
      <c r="B9" s="297"/>
      <c r="C9" s="56" t="s">
        <v>4</v>
      </c>
    </row>
    <row r="10" spans="1:3">
      <c r="A10" s="296"/>
      <c r="B10" s="297"/>
      <c r="C10" s="56" t="s">
        <v>5</v>
      </c>
    </row>
    <row r="11" spans="1:3">
      <c r="A11" s="296"/>
      <c r="B11" s="297"/>
      <c r="C11" s="56" t="s">
        <v>6</v>
      </c>
    </row>
    <row r="12" spans="1:3">
      <c r="A12" s="296"/>
      <c r="B12" s="297"/>
      <c r="C12" s="56" t="s">
        <v>7</v>
      </c>
    </row>
    <row r="13" spans="1:3">
      <c r="A13" s="296"/>
      <c r="B13" s="297"/>
      <c r="C13" s="56" t="s">
        <v>854</v>
      </c>
    </row>
    <row r="14" spans="1:3">
      <c r="A14" s="298" t="s">
        <v>9</v>
      </c>
      <c r="B14" s="57" t="s">
        <v>10</v>
      </c>
      <c r="C14" s="58" t="s">
        <v>10</v>
      </c>
    </row>
    <row r="15" spans="1:3">
      <c r="A15" s="298"/>
      <c r="B15" s="299" t="s">
        <v>18</v>
      </c>
      <c r="C15" s="58" t="s">
        <v>855</v>
      </c>
    </row>
    <row r="16" spans="1:3">
      <c r="A16" s="298"/>
      <c r="B16" s="299"/>
      <c r="C16" s="58" t="s">
        <v>858</v>
      </c>
    </row>
    <row r="17" spans="1:3">
      <c r="A17" s="298"/>
      <c r="B17" s="299" t="s">
        <v>19</v>
      </c>
      <c r="C17" s="58" t="s">
        <v>12</v>
      </c>
    </row>
    <row r="18" spans="1:3">
      <c r="A18" s="298"/>
      <c r="B18" s="299"/>
      <c r="C18" s="58" t="s">
        <v>860</v>
      </c>
    </row>
    <row r="19" spans="1:3">
      <c r="A19" s="298"/>
      <c r="B19" s="299" t="s">
        <v>14</v>
      </c>
      <c r="C19" s="58" t="s">
        <v>857</v>
      </c>
    </row>
    <row r="20" spans="1:3">
      <c r="A20" s="298"/>
      <c r="B20" s="299"/>
      <c r="C20" s="58" t="s">
        <v>20</v>
      </c>
    </row>
    <row r="21" spans="1:3">
      <c r="A21" s="298"/>
      <c r="B21" s="299"/>
      <c r="C21" s="58" t="s">
        <v>21</v>
      </c>
    </row>
    <row r="22" spans="1:3">
      <c r="A22" s="298"/>
      <c r="B22" s="299" t="s">
        <v>856</v>
      </c>
      <c r="C22" s="58" t="s">
        <v>51</v>
      </c>
    </row>
    <row r="23" spans="1:3">
      <c r="A23" s="298"/>
      <c r="B23" s="299"/>
      <c r="C23" s="58" t="s">
        <v>13</v>
      </c>
    </row>
    <row r="24" spans="1:3">
      <c r="A24" s="298"/>
      <c r="B24" s="299"/>
      <c r="C24" s="58" t="s">
        <v>859</v>
      </c>
    </row>
    <row r="25" spans="1:3">
      <c r="A25" s="298"/>
      <c r="B25" s="57" t="s">
        <v>52</v>
      </c>
      <c r="C25" s="58" t="s">
        <v>15</v>
      </c>
    </row>
    <row r="26" spans="1:3">
      <c r="A26" s="298"/>
      <c r="B26" s="299" t="s">
        <v>876</v>
      </c>
      <c r="C26" s="58" t="s">
        <v>53</v>
      </c>
    </row>
    <row r="27" spans="1:3">
      <c r="A27" s="298"/>
      <c r="B27" s="299"/>
      <c r="C27" s="58" t="s">
        <v>54</v>
      </c>
    </row>
    <row r="28" spans="1:3">
      <c r="A28" s="298"/>
      <c r="B28" s="299"/>
      <c r="C28" s="58" t="s">
        <v>55</v>
      </c>
    </row>
    <row r="29" spans="1:3">
      <c r="A29" s="298"/>
      <c r="B29" s="299"/>
      <c r="C29" s="58" t="s">
        <v>56</v>
      </c>
    </row>
    <row r="30" spans="1:3">
      <c r="A30" s="295" t="s">
        <v>22</v>
      </c>
      <c r="B30" s="294" t="s">
        <v>877</v>
      </c>
      <c r="C30" s="59" t="s">
        <v>170</v>
      </c>
    </row>
    <row r="31" spans="1:3">
      <c r="A31" s="295"/>
      <c r="B31" s="294"/>
      <c r="C31" s="59" t="s">
        <v>34</v>
      </c>
    </row>
    <row r="32" spans="1:3">
      <c r="A32" s="295"/>
      <c r="B32" s="294"/>
      <c r="C32" s="59" t="s">
        <v>35</v>
      </c>
    </row>
    <row r="33" spans="1:3">
      <c r="A33" s="295"/>
      <c r="B33" s="294"/>
      <c r="C33" s="59" t="s">
        <v>36</v>
      </c>
    </row>
    <row r="34" spans="1:3">
      <c r="A34" s="295"/>
      <c r="B34" s="294"/>
      <c r="C34" s="59" t="s">
        <v>37</v>
      </c>
    </row>
    <row r="35" spans="1:3">
      <c r="A35" s="293" t="s">
        <v>23</v>
      </c>
      <c r="B35" s="294" t="s">
        <v>29</v>
      </c>
      <c r="C35" s="59" t="s">
        <v>38</v>
      </c>
    </row>
    <row r="36" spans="1:3">
      <c r="A36" s="293"/>
      <c r="B36" s="294"/>
      <c r="C36" s="59" t="s">
        <v>39</v>
      </c>
    </row>
    <row r="37" spans="1:3" ht="73.5" customHeight="1">
      <c r="A37" s="293"/>
      <c r="B37" s="294"/>
      <c r="C37" s="59" t="s">
        <v>2322</v>
      </c>
    </row>
    <row r="38" spans="1:3">
      <c r="A38" s="293" t="s">
        <v>24</v>
      </c>
      <c r="B38" s="294" t="s">
        <v>30</v>
      </c>
      <c r="C38" s="59" t="s">
        <v>41</v>
      </c>
    </row>
    <row r="39" spans="1:3">
      <c r="A39" s="293"/>
      <c r="B39" s="294"/>
      <c r="C39" s="59" t="s">
        <v>42</v>
      </c>
    </row>
    <row r="40" spans="1:3">
      <c r="A40" s="293"/>
      <c r="B40" s="294"/>
      <c r="C40" s="59" t="s">
        <v>43</v>
      </c>
    </row>
    <row r="41" spans="1:3">
      <c r="A41" s="293" t="s">
        <v>25</v>
      </c>
      <c r="B41" s="294" t="s">
        <v>31</v>
      </c>
      <c r="C41" s="59" t="s">
        <v>44</v>
      </c>
    </row>
    <row r="42" spans="1:3" ht="65.25" customHeight="1">
      <c r="A42" s="293"/>
      <c r="B42" s="294"/>
      <c r="C42" s="59" t="s">
        <v>45</v>
      </c>
    </row>
    <row r="43" spans="1:3">
      <c r="A43" s="293" t="s">
        <v>26</v>
      </c>
      <c r="B43" s="294" t="s">
        <v>32</v>
      </c>
      <c r="C43" s="59" t="s">
        <v>46</v>
      </c>
    </row>
    <row r="44" spans="1:3">
      <c r="A44" s="293"/>
      <c r="B44" s="294"/>
      <c r="C44" s="59" t="s">
        <v>47</v>
      </c>
    </row>
    <row r="45" spans="1:3">
      <c r="A45" s="293"/>
      <c r="B45" s="294"/>
      <c r="C45" s="59" t="s">
        <v>48</v>
      </c>
    </row>
    <row r="46" spans="1:3">
      <c r="A46" s="293" t="s">
        <v>27</v>
      </c>
      <c r="B46" s="294" t="s">
        <v>171</v>
      </c>
      <c r="C46" s="59" t="s">
        <v>49</v>
      </c>
    </row>
    <row r="47" spans="1:3" ht="68.25" customHeight="1">
      <c r="A47" s="293"/>
      <c r="B47" s="294"/>
      <c r="C47" s="59" t="s">
        <v>50</v>
      </c>
    </row>
  </sheetData>
  <mergeCells count="21">
    <mergeCell ref="A1:A13"/>
    <mergeCell ref="B1:B7"/>
    <mergeCell ref="B8:B13"/>
    <mergeCell ref="A14:A29"/>
    <mergeCell ref="B15:B16"/>
    <mergeCell ref="B17:B18"/>
    <mergeCell ref="B19:B21"/>
    <mergeCell ref="B22:B24"/>
    <mergeCell ref="B26:B29"/>
    <mergeCell ref="A30:A34"/>
    <mergeCell ref="B30:B34"/>
    <mergeCell ref="A35:A37"/>
    <mergeCell ref="B35:B37"/>
    <mergeCell ref="A38:A40"/>
    <mergeCell ref="B38:B40"/>
    <mergeCell ref="A41:A42"/>
    <mergeCell ref="B41:B42"/>
    <mergeCell ref="A43:A45"/>
    <mergeCell ref="B43:B45"/>
    <mergeCell ref="A46:A47"/>
    <mergeCell ref="B46:B47"/>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topLeftCell="C1" zoomScale="90" zoomScaleNormal="90" zoomScalePageLayoutView="150" workbookViewId="0">
      <selection activeCell="F13" sqref="F13"/>
    </sheetView>
  </sheetViews>
  <sheetFormatPr defaultColWidth="8.875" defaultRowHeight="14.25"/>
  <cols>
    <col min="1" max="1" width="12.75" customWidth="1"/>
    <col min="2" max="2" width="10" customWidth="1"/>
    <col min="3" max="3" width="18" customWidth="1"/>
    <col min="4" max="4" width="35.375" customWidth="1"/>
    <col min="5" max="5" width="82.125" bestFit="1" customWidth="1"/>
    <col min="6" max="6" width="13.25" customWidth="1"/>
  </cols>
  <sheetData>
    <row r="1" spans="1:7">
      <c r="A1" s="19"/>
    </row>
    <row r="2" spans="1:7">
      <c r="A2" s="20"/>
      <c r="B2" s="20"/>
      <c r="C2" s="20"/>
      <c r="D2" s="20"/>
      <c r="E2" s="21"/>
      <c r="F2" t="s">
        <v>2304</v>
      </c>
    </row>
    <row r="3" spans="1:7">
      <c r="A3" s="20"/>
      <c r="B3" s="268" t="s">
        <v>91</v>
      </c>
      <c r="C3" s="269" t="s">
        <v>92</v>
      </c>
      <c r="D3" s="27" t="s">
        <v>93</v>
      </c>
      <c r="E3" s="22" t="s">
        <v>94</v>
      </c>
      <c r="G3" t="s">
        <v>2382</v>
      </c>
    </row>
    <row r="4" spans="1:7">
      <c r="A4" s="20"/>
      <c r="B4" s="268"/>
      <c r="C4" s="270"/>
      <c r="D4" s="27" t="s">
        <v>95</v>
      </c>
      <c r="E4" s="22" t="s">
        <v>96</v>
      </c>
      <c r="G4" t="s">
        <v>2383</v>
      </c>
    </row>
    <row r="5" spans="1:7">
      <c r="A5" s="20"/>
      <c r="B5" s="268"/>
      <c r="C5" s="271"/>
      <c r="D5" s="27" t="s">
        <v>97</v>
      </c>
      <c r="E5" s="22"/>
    </row>
    <row r="6" spans="1:7">
      <c r="A6" s="20"/>
      <c r="B6" s="268"/>
      <c r="C6" s="272" t="s">
        <v>98</v>
      </c>
      <c r="D6" s="28" t="s">
        <v>99</v>
      </c>
      <c r="E6" s="23" t="s">
        <v>100</v>
      </c>
      <c r="G6" t="s">
        <v>2384</v>
      </c>
    </row>
    <row r="7" spans="1:7" ht="25.5">
      <c r="A7" s="20"/>
      <c r="B7" s="268"/>
      <c r="C7" s="272"/>
      <c r="D7" s="27" t="s">
        <v>101</v>
      </c>
      <c r="E7" s="23" t="s">
        <v>102</v>
      </c>
      <c r="G7" t="s">
        <v>2385</v>
      </c>
    </row>
    <row r="8" spans="1:7">
      <c r="A8" s="20"/>
      <c r="B8" s="268"/>
      <c r="C8" s="272"/>
      <c r="D8" s="28" t="s">
        <v>103</v>
      </c>
      <c r="E8" s="23"/>
      <c r="G8" t="s">
        <v>2386</v>
      </c>
    </row>
    <row r="9" spans="1:7">
      <c r="A9" s="20"/>
      <c r="B9" s="268"/>
      <c r="C9" s="272"/>
      <c r="D9" s="303" t="s">
        <v>104</v>
      </c>
      <c r="E9" s="22" t="s">
        <v>105</v>
      </c>
      <c r="G9" s="33" t="s">
        <v>2387</v>
      </c>
    </row>
    <row r="10" spans="1:7">
      <c r="A10" s="20"/>
      <c r="B10" s="268"/>
      <c r="C10" s="272"/>
      <c r="D10" s="303"/>
      <c r="E10" s="22" t="s">
        <v>106</v>
      </c>
    </row>
    <row r="11" spans="1:7">
      <c r="A11" s="20"/>
      <c r="B11" s="272" t="s">
        <v>107</v>
      </c>
      <c r="C11" s="268" t="s">
        <v>108</v>
      </c>
      <c r="D11" s="302" t="s">
        <v>109</v>
      </c>
      <c r="E11" s="24" t="s">
        <v>110</v>
      </c>
      <c r="F11" t="s">
        <v>2330</v>
      </c>
      <c r="G11" t="s">
        <v>2388</v>
      </c>
    </row>
    <row r="12" spans="1:7">
      <c r="A12" s="20"/>
      <c r="B12" s="272"/>
      <c r="C12" s="268"/>
      <c r="D12" s="302"/>
      <c r="E12" s="24" t="s">
        <v>111</v>
      </c>
      <c r="F12" t="s">
        <v>2330</v>
      </c>
    </row>
    <row r="13" spans="1:7">
      <c r="A13" s="20"/>
      <c r="B13" s="272"/>
      <c r="C13" s="268"/>
      <c r="D13" s="302"/>
      <c r="E13" s="24" t="s">
        <v>112</v>
      </c>
      <c r="F13" t="s">
        <v>2330</v>
      </c>
    </row>
    <row r="14" spans="1:7">
      <c r="A14" s="20"/>
      <c r="B14" s="272"/>
      <c r="C14" s="268"/>
      <c r="D14" s="302"/>
      <c r="E14" s="24" t="s">
        <v>113</v>
      </c>
      <c r="F14" t="s">
        <v>2330</v>
      </c>
    </row>
    <row r="15" spans="1:7">
      <c r="A15" s="20"/>
      <c r="B15" s="272"/>
      <c r="C15" s="268"/>
      <c r="D15" s="302"/>
      <c r="E15" s="24" t="s">
        <v>114</v>
      </c>
      <c r="F15" t="s">
        <v>2330</v>
      </c>
    </row>
    <row r="16" spans="1:7">
      <c r="A16" s="20"/>
      <c r="B16" s="272"/>
      <c r="C16" s="268"/>
      <c r="D16" s="302"/>
      <c r="E16" s="24" t="s">
        <v>115</v>
      </c>
      <c r="F16" t="s">
        <v>2330</v>
      </c>
    </row>
    <row r="17" spans="1:7">
      <c r="A17" s="20"/>
      <c r="B17" s="272"/>
      <c r="C17" s="268"/>
      <c r="D17" s="302"/>
      <c r="E17" s="24" t="s">
        <v>116</v>
      </c>
      <c r="F17" t="s">
        <v>2330</v>
      </c>
    </row>
    <row r="18" spans="1:7">
      <c r="A18" s="20"/>
      <c r="B18" s="272"/>
      <c r="C18" s="268"/>
      <c r="D18" s="302"/>
      <c r="E18" s="24" t="s">
        <v>117</v>
      </c>
      <c r="F18" t="s">
        <v>2330</v>
      </c>
    </row>
    <row r="19" spans="1:7">
      <c r="A19" s="20"/>
      <c r="B19" s="272"/>
      <c r="C19" s="268"/>
      <c r="D19" s="302"/>
      <c r="E19" s="24" t="s">
        <v>118</v>
      </c>
      <c r="F19" t="s">
        <v>2330</v>
      </c>
    </row>
    <row r="20" spans="1:7">
      <c r="A20" s="20"/>
      <c r="B20" s="272"/>
      <c r="C20" s="268"/>
      <c r="D20" s="302"/>
      <c r="E20" s="24" t="s">
        <v>885</v>
      </c>
      <c r="F20" t="s">
        <v>2330</v>
      </c>
    </row>
    <row r="21" spans="1:7">
      <c r="A21" s="20"/>
      <c r="B21" s="272"/>
      <c r="C21" s="268"/>
      <c r="D21" s="302"/>
      <c r="E21" s="24" t="s">
        <v>886</v>
      </c>
      <c r="F21" t="s">
        <v>2330</v>
      </c>
    </row>
    <row r="22" spans="1:7">
      <c r="A22" s="20"/>
      <c r="B22" s="272"/>
      <c r="C22" s="268"/>
      <c r="D22" s="302"/>
      <c r="E22" s="24" t="s">
        <v>119</v>
      </c>
      <c r="F22" t="s">
        <v>2330</v>
      </c>
    </row>
    <row r="23" spans="1:7">
      <c r="A23" s="20"/>
      <c r="B23" s="272"/>
      <c r="C23" s="268"/>
      <c r="D23" s="29" t="s">
        <v>120</v>
      </c>
      <c r="E23" s="24" t="s">
        <v>121</v>
      </c>
      <c r="F23" t="s">
        <v>2330</v>
      </c>
      <c r="G23" t="s">
        <v>2389</v>
      </c>
    </row>
    <row r="24" spans="1:7">
      <c r="A24" s="20"/>
      <c r="B24" s="272"/>
      <c r="C24" s="268"/>
      <c r="D24" s="302" t="s">
        <v>95</v>
      </c>
      <c r="E24" s="24" t="s">
        <v>122</v>
      </c>
      <c r="F24" t="s">
        <v>2331</v>
      </c>
      <c r="G24" t="s">
        <v>2390</v>
      </c>
    </row>
    <row r="25" spans="1:7">
      <c r="A25" s="20"/>
      <c r="B25" s="272"/>
      <c r="C25" s="268"/>
      <c r="D25" s="302"/>
      <c r="E25" s="24" t="s">
        <v>123</v>
      </c>
      <c r="F25" t="s">
        <v>2331</v>
      </c>
    </row>
    <row r="26" spans="1:7">
      <c r="A26" s="20"/>
      <c r="B26" s="272"/>
      <c r="C26" s="268"/>
      <c r="D26" s="302"/>
      <c r="E26" s="24" t="s">
        <v>124</v>
      </c>
      <c r="F26" t="s">
        <v>2331</v>
      </c>
    </row>
    <row r="27" spans="1:7">
      <c r="A27" s="20"/>
      <c r="B27" s="272"/>
      <c r="C27" s="268"/>
      <c r="D27" s="302" t="s">
        <v>125</v>
      </c>
      <c r="E27" s="24" t="s">
        <v>126</v>
      </c>
      <c r="F27" t="s">
        <v>2331</v>
      </c>
      <c r="G27" t="s">
        <v>2391</v>
      </c>
    </row>
    <row r="28" spans="1:7">
      <c r="A28" s="20"/>
      <c r="B28" s="272"/>
      <c r="C28" s="268"/>
      <c r="D28" s="302"/>
      <c r="E28" s="24" t="s">
        <v>127</v>
      </c>
      <c r="F28" t="s">
        <v>2331</v>
      </c>
    </row>
    <row r="29" spans="1:7">
      <c r="A29" s="20"/>
      <c r="B29" s="272"/>
      <c r="C29" s="268"/>
      <c r="D29" s="302"/>
      <c r="E29" s="24" t="s">
        <v>128</v>
      </c>
      <c r="F29" t="s">
        <v>2331</v>
      </c>
    </row>
    <row r="30" spans="1:7">
      <c r="A30" s="20"/>
      <c r="B30" s="272"/>
      <c r="C30" s="268"/>
      <c r="D30" s="302"/>
      <c r="E30" s="24" t="s">
        <v>129</v>
      </c>
      <c r="F30" t="s">
        <v>2331</v>
      </c>
    </row>
    <row r="31" spans="1:7">
      <c r="A31" s="20"/>
      <c r="B31" s="272"/>
      <c r="C31" s="268"/>
      <c r="D31" s="302"/>
      <c r="E31" s="24" t="s">
        <v>130</v>
      </c>
      <c r="F31" t="s">
        <v>2331</v>
      </c>
    </row>
    <row r="32" spans="1:7">
      <c r="A32" s="20"/>
      <c r="B32" s="272"/>
      <c r="C32" s="268"/>
      <c r="D32" s="302"/>
      <c r="E32" s="24" t="s">
        <v>131</v>
      </c>
      <c r="F32" t="s">
        <v>2331</v>
      </c>
    </row>
    <row r="33" spans="1:8">
      <c r="A33" s="20"/>
      <c r="B33" s="272"/>
      <c r="C33" s="268"/>
      <c r="D33" s="302"/>
      <c r="E33" s="24" t="s">
        <v>132</v>
      </c>
      <c r="F33" t="s">
        <v>2331</v>
      </c>
    </row>
    <row r="34" spans="1:8">
      <c r="A34" s="20"/>
      <c r="B34" s="272"/>
      <c r="C34" s="268"/>
      <c r="D34" s="302"/>
      <c r="E34" s="24" t="s">
        <v>133</v>
      </c>
      <c r="F34" t="s">
        <v>2331</v>
      </c>
    </row>
    <row r="35" spans="1:8">
      <c r="A35" s="20"/>
      <c r="B35" s="272"/>
      <c r="C35" s="268"/>
      <c r="D35" s="300" t="s">
        <v>172</v>
      </c>
      <c r="E35" s="191" t="s">
        <v>134</v>
      </c>
      <c r="F35" t="s">
        <v>2333</v>
      </c>
      <c r="G35" t="s">
        <v>2347</v>
      </c>
      <c r="H35" t="s">
        <v>2392</v>
      </c>
    </row>
    <row r="36" spans="1:8">
      <c r="A36" s="20"/>
      <c r="B36" s="272"/>
      <c r="C36" s="268"/>
      <c r="D36" s="301"/>
      <c r="E36" s="191" t="s">
        <v>139</v>
      </c>
      <c r="F36" t="s">
        <v>2333</v>
      </c>
      <c r="G36" t="s">
        <v>2347</v>
      </c>
    </row>
    <row r="37" spans="1:8">
      <c r="A37" s="20"/>
      <c r="B37" s="272"/>
      <c r="C37" s="268"/>
      <c r="D37" s="301"/>
      <c r="E37" s="191" t="s">
        <v>140</v>
      </c>
      <c r="F37" t="s">
        <v>2333</v>
      </c>
    </row>
    <row r="38" spans="1:8">
      <c r="A38" s="20"/>
      <c r="B38" s="272"/>
      <c r="C38" s="268"/>
      <c r="D38" s="301"/>
      <c r="E38" s="191" t="s">
        <v>141</v>
      </c>
      <c r="F38" t="s">
        <v>2333</v>
      </c>
      <c r="G38" t="s">
        <v>2348</v>
      </c>
    </row>
    <row r="39" spans="1:8">
      <c r="A39" s="20"/>
      <c r="B39" s="272"/>
      <c r="C39" s="268"/>
      <c r="D39" s="301"/>
      <c r="E39" s="191" t="s">
        <v>142</v>
      </c>
      <c r="F39" t="s">
        <v>2333</v>
      </c>
      <c r="G39" t="s">
        <v>2348</v>
      </c>
    </row>
    <row r="40" spans="1:8">
      <c r="A40" s="20"/>
      <c r="B40" s="272"/>
      <c r="C40" s="268"/>
      <c r="D40" s="301"/>
      <c r="E40" s="191" t="s">
        <v>138</v>
      </c>
      <c r="F40" t="s">
        <v>2333</v>
      </c>
      <c r="G40" t="s">
        <v>2347</v>
      </c>
    </row>
    <row r="41" spans="1:8">
      <c r="A41" s="20"/>
      <c r="B41" s="272"/>
      <c r="C41" s="268"/>
      <c r="D41" s="301"/>
      <c r="E41" s="192" t="s">
        <v>135</v>
      </c>
      <c r="F41" t="s">
        <v>2333</v>
      </c>
    </row>
    <row r="42" spans="1:8">
      <c r="A42" s="20"/>
      <c r="B42" s="272"/>
      <c r="C42" s="268"/>
      <c r="D42" s="301"/>
      <c r="E42" s="192" t="s">
        <v>2301</v>
      </c>
      <c r="F42" t="s">
        <v>2333</v>
      </c>
    </row>
    <row r="43" spans="1:8">
      <c r="A43" s="20"/>
      <c r="B43" s="272"/>
      <c r="C43" s="268"/>
      <c r="D43" s="301"/>
      <c r="E43" s="192" t="s">
        <v>136</v>
      </c>
    </row>
    <row r="44" spans="1:8" ht="25.5">
      <c r="A44" s="20"/>
      <c r="B44" s="272"/>
      <c r="C44" s="268"/>
      <c r="D44" s="301"/>
      <c r="E44" s="192" t="s">
        <v>2302</v>
      </c>
    </row>
    <row r="45" spans="1:8" ht="25.5">
      <c r="A45" s="20"/>
      <c r="B45" s="272"/>
      <c r="C45" s="268"/>
      <c r="D45" s="301"/>
      <c r="E45" s="192" t="s">
        <v>2303</v>
      </c>
    </row>
    <row r="46" spans="1:8">
      <c r="A46" s="20"/>
      <c r="B46" s="272"/>
      <c r="C46" s="268"/>
      <c r="D46" s="301"/>
      <c r="E46" s="192" t="s">
        <v>145</v>
      </c>
    </row>
    <row r="47" spans="1:8">
      <c r="A47" s="20"/>
      <c r="B47" s="272"/>
      <c r="C47" s="268"/>
      <c r="D47" s="301"/>
      <c r="E47" s="192" t="s">
        <v>143</v>
      </c>
    </row>
    <row r="48" spans="1:8">
      <c r="A48" s="20"/>
      <c r="B48" s="272"/>
      <c r="C48" s="268"/>
      <c r="D48" s="301"/>
      <c r="E48" s="192" t="s">
        <v>144</v>
      </c>
    </row>
    <row r="49" spans="1:9">
      <c r="A49" s="20"/>
      <c r="B49" s="272"/>
      <c r="C49" s="268"/>
      <c r="D49" s="301"/>
      <c r="E49" s="192" t="s">
        <v>137</v>
      </c>
    </row>
    <row r="50" spans="1:9">
      <c r="A50" s="20"/>
      <c r="B50" s="272"/>
      <c r="C50" s="268"/>
      <c r="D50" s="301"/>
      <c r="E50" s="192" t="s">
        <v>2300</v>
      </c>
    </row>
    <row r="51" spans="1:9">
      <c r="A51" s="20"/>
      <c r="B51" s="272"/>
      <c r="C51" s="268"/>
      <c r="D51" s="301"/>
      <c r="E51" s="192" t="s">
        <v>2299</v>
      </c>
    </row>
    <row r="52" spans="1:9">
      <c r="A52" s="20"/>
      <c r="B52" s="272"/>
      <c r="C52" s="268"/>
      <c r="D52" s="301"/>
      <c r="E52" s="192" t="s">
        <v>2298</v>
      </c>
      <c r="I52" t="s">
        <v>2376</v>
      </c>
    </row>
    <row r="53" spans="1:9">
      <c r="A53" s="20"/>
      <c r="B53" s="272"/>
      <c r="C53" s="268"/>
      <c r="D53" s="301"/>
      <c r="E53" s="193" t="s">
        <v>2309</v>
      </c>
      <c r="I53" t="s">
        <v>2377</v>
      </c>
    </row>
    <row r="54" spans="1:9">
      <c r="A54" s="20"/>
      <c r="B54" s="272"/>
      <c r="C54" s="268"/>
      <c r="D54" s="301"/>
      <c r="E54" s="193" t="s">
        <v>2312</v>
      </c>
      <c r="I54" t="s">
        <v>2378</v>
      </c>
    </row>
    <row r="55" spans="1:9">
      <c r="A55" s="20"/>
      <c r="B55" s="272"/>
      <c r="C55" s="268"/>
      <c r="D55" s="301"/>
      <c r="E55" s="193" t="s">
        <v>2310</v>
      </c>
      <c r="I55" t="s">
        <v>2379</v>
      </c>
    </row>
    <row r="56" spans="1:9">
      <c r="A56" s="20"/>
      <c r="B56" s="272"/>
      <c r="C56" s="268"/>
      <c r="D56" s="301"/>
      <c r="E56" s="193" t="s">
        <v>2311</v>
      </c>
    </row>
    <row r="57" spans="1:9">
      <c r="A57" s="20"/>
      <c r="B57" s="272"/>
      <c r="C57" s="268"/>
      <c r="D57" s="301"/>
      <c r="E57" s="193" t="s">
        <v>2313</v>
      </c>
    </row>
    <row r="58" spans="1:9">
      <c r="A58" s="20"/>
      <c r="B58" s="272"/>
      <c r="C58" s="268"/>
      <c r="D58" s="301"/>
      <c r="E58" s="193" t="s">
        <v>2314</v>
      </c>
    </row>
    <row r="59" spans="1:9">
      <c r="A59" s="20"/>
      <c r="B59" s="272"/>
      <c r="C59" s="268"/>
      <c r="D59" s="301"/>
      <c r="E59" s="193" t="s">
        <v>2315</v>
      </c>
    </row>
    <row r="60" spans="1:9">
      <c r="A60" s="20"/>
      <c r="B60" s="272"/>
      <c r="C60" s="268"/>
      <c r="D60" s="304"/>
      <c r="E60" s="193" t="s">
        <v>2321</v>
      </c>
    </row>
    <row r="61" spans="1:9">
      <c r="A61" s="20"/>
      <c r="B61" s="272"/>
      <c r="C61" s="268"/>
      <c r="D61" s="300" t="s">
        <v>146</v>
      </c>
      <c r="E61" s="191" t="s">
        <v>147</v>
      </c>
      <c r="F61" s="31"/>
      <c r="H61" t="s">
        <v>2393</v>
      </c>
    </row>
    <row r="62" spans="1:9">
      <c r="A62" s="20"/>
      <c r="B62" s="272"/>
      <c r="C62" s="268"/>
      <c r="D62" s="301"/>
      <c r="E62" s="191" t="s">
        <v>148</v>
      </c>
      <c r="F62" s="31"/>
    </row>
    <row r="63" spans="1:9">
      <c r="A63" s="20"/>
      <c r="B63" s="272"/>
      <c r="C63" s="268"/>
      <c r="D63" s="301"/>
      <c r="E63" s="191" t="s">
        <v>149</v>
      </c>
      <c r="F63" s="31"/>
    </row>
    <row r="64" spans="1:9">
      <c r="A64" s="20"/>
      <c r="B64" s="272"/>
      <c r="C64" s="268"/>
      <c r="D64" s="301"/>
      <c r="E64" s="191" t="s">
        <v>150</v>
      </c>
      <c r="F64" s="31"/>
    </row>
    <row r="65" spans="1:9">
      <c r="A65" s="20"/>
      <c r="B65" s="272"/>
      <c r="C65" s="268"/>
      <c r="D65" s="301"/>
      <c r="E65" s="191" t="s">
        <v>151</v>
      </c>
      <c r="F65" s="31"/>
    </row>
    <row r="66" spans="1:9">
      <c r="A66" s="20"/>
      <c r="B66" s="272"/>
      <c r="C66" s="268"/>
      <c r="D66" s="301"/>
      <c r="E66" s="191" t="s">
        <v>152</v>
      </c>
      <c r="F66" s="31"/>
    </row>
    <row r="67" spans="1:9">
      <c r="A67" s="20"/>
      <c r="B67" s="272"/>
      <c r="C67" s="268"/>
      <c r="D67" s="301"/>
      <c r="E67" s="191" t="s">
        <v>153</v>
      </c>
      <c r="F67" s="31"/>
    </row>
    <row r="68" spans="1:9">
      <c r="A68" s="20"/>
      <c r="B68" s="272"/>
      <c r="C68" s="268"/>
      <c r="D68" s="301"/>
      <c r="E68" s="193" t="s">
        <v>2316</v>
      </c>
      <c r="F68" s="31"/>
    </row>
    <row r="69" spans="1:9">
      <c r="A69" s="20"/>
      <c r="B69" s="272"/>
      <c r="C69" s="268"/>
      <c r="D69" s="301"/>
      <c r="E69" s="193" t="s">
        <v>2317</v>
      </c>
      <c r="F69" s="31"/>
    </row>
    <row r="70" spans="1:9">
      <c r="A70" s="20"/>
      <c r="B70" s="272"/>
      <c r="C70" s="268"/>
      <c r="D70" s="301"/>
      <c r="E70" s="193" t="s">
        <v>2318</v>
      </c>
      <c r="F70" s="31"/>
    </row>
    <row r="71" spans="1:9">
      <c r="A71" s="20"/>
      <c r="B71" s="272"/>
      <c r="C71" s="268"/>
      <c r="D71" s="301"/>
      <c r="E71" s="193" t="s">
        <v>2319</v>
      </c>
      <c r="F71" s="31"/>
    </row>
    <row r="72" spans="1:9">
      <c r="A72" s="20"/>
      <c r="B72" s="272"/>
      <c r="C72" s="268"/>
      <c r="D72" s="301"/>
      <c r="E72" s="193" t="s">
        <v>2320</v>
      </c>
      <c r="F72" s="31"/>
    </row>
    <row r="73" spans="1:9">
      <c r="A73" s="20"/>
      <c r="B73" s="272"/>
      <c r="C73" s="268"/>
      <c r="D73" s="300" t="s">
        <v>154</v>
      </c>
      <c r="E73" s="191" t="s">
        <v>155</v>
      </c>
      <c r="F73" s="195" t="s">
        <v>2332</v>
      </c>
      <c r="H73" t="s">
        <v>2394</v>
      </c>
    </row>
    <row r="74" spans="1:9">
      <c r="A74" s="20"/>
      <c r="B74" s="272"/>
      <c r="C74" s="268"/>
      <c r="D74" s="301"/>
      <c r="E74" s="190" t="s">
        <v>2305</v>
      </c>
      <c r="F74" s="195" t="s">
        <v>2332</v>
      </c>
    </row>
    <row r="75" spans="1:9">
      <c r="A75" s="20"/>
      <c r="B75" s="272"/>
      <c r="C75" s="268"/>
      <c r="D75" s="301"/>
      <c r="E75" s="190" t="s">
        <v>2306</v>
      </c>
      <c r="F75" s="195" t="s">
        <v>2332</v>
      </c>
      <c r="I75" t="s">
        <v>2380</v>
      </c>
    </row>
    <row r="76" spans="1:9">
      <c r="A76" s="20"/>
      <c r="B76" s="272"/>
      <c r="C76" s="268"/>
      <c r="D76" s="301"/>
      <c r="E76" s="190" t="s">
        <v>2307</v>
      </c>
      <c r="F76" s="195" t="s">
        <v>2332</v>
      </c>
      <c r="I76" t="s">
        <v>2381</v>
      </c>
    </row>
    <row r="77" spans="1:9">
      <c r="A77" s="20"/>
      <c r="B77" s="272"/>
      <c r="C77" s="268"/>
      <c r="D77" s="301"/>
      <c r="E77" s="190" t="s">
        <v>2308</v>
      </c>
      <c r="F77" s="195" t="s">
        <v>2332</v>
      </c>
    </row>
    <row r="78" spans="1:9">
      <c r="A78" s="20"/>
      <c r="B78" s="272"/>
      <c r="C78" s="268"/>
      <c r="D78" s="302" t="s">
        <v>156</v>
      </c>
      <c r="E78" s="25" t="s">
        <v>157</v>
      </c>
      <c r="F78" t="s">
        <v>2330</v>
      </c>
      <c r="H78" t="s">
        <v>2395</v>
      </c>
    </row>
    <row r="79" spans="1:9">
      <c r="A79" s="20"/>
      <c r="B79" s="272"/>
      <c r="C79" s="268"/>
      <c r="D79" s="302"/>
      <c r="E79" s="25" t="s">
        <v>158</v>
      </c>
      <c r="F79" t="s">
        <v>2330</v>
      </c>
    </row>
    <row r="80" spans="1:9">
      <c r="D80" s="30"/>
    </row>
    <row r="81" spans="4:4">
      <c r="D81" s="30"/>
    </row>
    <row r="82" spans="4:4">
      <c r="D82" s="30"/>
    </row>
    <row r="83" spans="4:4">
      <c r="D83" s="30"/>
    </row>
    <row r="84" spans="4:4">
      <c r="D84" s="30"/>
    </row>
    <row r="85" spans="4:4">
      <c r="D85" s="30"/>
    </row>
    <row r="86" spans="4:4">
      <c r="D86" s="30"/>
    </row>
    <row r="87" spans="4:4">
      <c r="D87" s="30"/>
    </row>
  </sheetData>
  <mergeCells count="13">
    <mergeCell ref="D61:D72"/>
    <mergeCell ref="D73:D77"/>
    <mergeCell ref="D78:D79"/>
    <mergeCell ref="B3:B10"/>
    <mergeCell ref="C3:C5"/>
    <mergeCell ref="C6:C10"/>
    <mergeCell ref="D9:D10"/>
    <mergeCell ref="B11:B79"/>
    <mergeCell ref="C11:C79"/>
    <mergeCell ref="D11:D22"/>
    <mergeCell ref="D24:D26"/>
    <mergeCell ref="D27:D34"/>
    <mergeCell ref="D35:D60"/>
  </mergeCells>
  <hyperlinks>
    <hyperlink ref="E24" r:id="rId1" display="Programa de Apoio à Pesquisa em Empresas - PAPPE"/>
    <hyperlink ref="E26" r:id="rId2" display="PRIME"/>
    <hyperlink ref="E27" r:id="rId3"/>
    <hyperlink ref="E28" r:id="rId4"/>
    <hyperlink ref="E29" r:id="rId5"/>
    <hyperlink ref="E30" r:id="rId6"/>
    <hyperlink ref="E31" r:id="rId7"/>
    <hyperlink ref="E32" r:id="rId8"/>
    <hyperlink ref="E12" r:id="rId9"/>
    <hyperlink ref="E34" r:id="rId10"/>
    <hyperlink ref="E13" r:id="rId11"/>
    <hyperlink ref="E14" r:id="rId12"/>
    <hyperlink ref="E15" r:id="rId13"/>
    <hyperlink ref="E16" r:id="rId14"/>
    <hyperlink ref="E17" r:id="rId15"/>
    <hyperlink ref="E3" r:id="rId16"/>
    <hyperlink ref="D6" r:id="rId17"/>
    <hyperlink ref="D8" r:id="rId18"/>
    <hyperlink ref="E9" r:id="rId19"/>
    <hyperlink ref="E10" r:id="rId20"/>
    <hyperlink ref="E19" r:id="rId21"/>
    <hyperlink ref="E23" r:id="rId22"/>
    <hyperlink ref="E33" r:id="rId23"/>
    <hyperlink ref="E25" r:id="rId24"/>
    <hyperlink ref="E4" r:id="rId25"/>
    <hyperlink ref="E11" r:id="rId26"/>
    <hyperlink ref="E18" r:id="rId27"/>
    <hyperlink ref="E63" r:id="rId28"/>
    <hyperlink ref="E64" r:id="rId29"/>
    <hyperlink ref="E65" r:id="rId30"/>
    <hyperlink ref="E62" r:id="rId31"/>
    <hyperlink ref="E61" r:id="rId32"/>
    <hyperlink ref="E35" r:id="rId33"/>
    <hyperlink ref="E36" r:id="rId34" tooltip="Siresp" display="http://www.siresp.org.br/"/>
    <hyperlink ref="E37" r:id="rId35"/>
    <hyperlink ref="E38" r:id="rId36"/>
    <hyperlink ref="E39" r:id="rId37"/>
    <hyperlink ref="E40" r:id="rId38" tooltip="Abpol" display="http://www.abpol.com.br/"/>
    <hyperlink ref="E22" r:id="rId39"/>
    <hyperlink ref="E52" r:id="rId40"/>
    <hyperlink ref="E51" r:id="rId41"/>
    <hyperlink ref="E41" r:id="rId42"/>
    <hyperlink ref="E50" r:id="rId43" display="Abipla"/>
    <hyperlink ref="E42" r:id="rId44" display="IPD-Farma"/>
    <hyperlink ref="E43" r:id="rId45" display="ABIFINA"/>
    <hyperlink ref="E44" r:id="rId46" display="ABIMO"/>
    <hyperlink ref="E46" r:id="rId47" display="ABIQUIM"/>
    <hyperlink ref="E49" r:id="rId48" display="Sindusfarma"/>
    <hyperlink ref="E45" r:id="rId49" display="ABIMED - "/>
    <hyperlink ref="E48" r:id="rId50"/>
    <hyperlink ref="E47" r:id="rId51"/>
    <hyperlink ref="E73" r:id="rId52"/>
    <hyperlink ref="E74" r:id="rId53"/>
    <hyperlink ref="E75" r:id="rId54"/>
    <hyperlink ref="E76" r:id="rId55"/>
    <hyperlink ref="E77" r:id="rId56"/>
    <hyperlink ref="E53" r:id="rId57"/>
    <hyperlink ref="E55" r:id="rId58"/>
    <hyperlink ref="E56" r:id="rId59"/>
    <hyperlink ref="E57" r:id="rId60"/>
    <hyperlink ref="E58" r:id="rId61"/>
    <hyperlink ref="E59" r:id="rId62"/>
    <hyperlink ref="E66" r:id="rId63"/>
    <hyperlink ref="E67" r:id="rId64"/>
    <hyperlink ref="E68" r:id="rId65" display="CEMPRE - Compromisso empresarial para reciclagem"/>
    <hyperlink ref="E69" r:id="rId66"/>
    <hyperlink ref="E70" r:id="rId67"/>
    <hyperlink ref="E71" r:id="rId68"/>
    <hyperlink ref="E72" r:id="rId69" display="ABRE - Associação brasileira de embalagem"/>
    <hyperlink ref="E60" r:id="rId70"/>
  </hyperlinks>
  <pageMargins left="0.511811024" right="0.511811024" top="0.78740157499999996" bottom="0.78740157499999996" header="0.31496062000000002" footer="0.31496062000000002"/>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
  <sheetViews>
    <sheetView topLeftCell="A13" workbookViewId="0">
      <selection activeCell="B27" sqref="B27"/>
    </sheetView>
  </sheetViews>
  <sheetFormatPr defaultRowHeight="14.25"/>
  <sheetData>
    <row r="1" spans="1:7">
      <c r="A1" s="194" t="s">
        <v>166</v>
      </c>
      <c r="B1" s="194"/>
      <c r="C1" s="194"/>
      <c r="D1" s="194"/>
      <c r="E1" s="194"/>
      <c r="F1" s="194" t="s">
        <v>2375</v>
      </c>
      <c r="G1" s="194"/>
    </row>
    <row r="2" spans="1:7">
      <c r="A2" s="194" t="s">
        <v>165</v>
      </c>
      <c r="B2" s="194"/>
      <c r="C2" s="194"/>
      <c r="D2" s="194"/>
      <c r="E2" s="194"/>
      <c r="F2" s="194" t="s">
        <v>2397</v>
      </c>
      <c r="G2" s="194"/>
    </row>
    <row r="3" spans="1:7">
      <c r="A3" s="194" t="s">
        <v>164</v>
      </c>
      <c r="B3" s="194"/>
      <c r="C3" s="194"/>
      <c r="D3" s="194"/>
      <c r="E3" s="194"/>
      <c r="F3" s="194" t="s">
        <v>2398</v>
      </c>
      <c r="G3" s="194"/>
    </row>
    <row r="4" spans="1:7">
      <c r="A4" s="194" t="s">
        <v>163</v>
      </c>
      <c r="B4" s="194"/>
      <c r="C4" s="194"/>
      <c r="D4" s="194"/>
      <c r="E4" s="194"/>
      <c r="F4" s="194" t="s">
        <v>2399</v>
      </c>
      <c r="G4" s="194"/>
    </row>
    <row r="5" spans="1:7">
      <c r="A5" s="194" t="s">
        <v>162</v>
      </c>
      <c r="B5" s="194"/>
      <c r="C5" s="194"/>
      <c r="D5" s="194"/>
      <c r="E5" s="194"/>
      <c r="F5" s="194" t="s">
        <v>2400</v>
      </c>
      <c r="G5" s="194"/>
    </row>
    <row r="6" spans="1:7">
      <c r="A6" s="194" t="s">
        <v>161</v>
      </c>
      <c r="B6" s="194"/>
      <c r="C6" s="194"/>
      <c r="D6" s="194"/>
      <c r="E6" s="194"/>
      <c r="F6" s="194"/>
      <c r="G6" s="194"/>
    </row>
    <row r="7" spans="1:7">
      <c r="A7" s="194" t="s">
        <v>160</v>
      </c>
      <c r="B7" s="194"/>
      <c r="C7" s="194"/>
      <c r="D7" s="194"/>
      <c r="E7" s="194"/>
      <c r="F7" s="194" t="s">
        <v>2401</v>
      </c>
      <c r="G7" s="194"/>
    </row>
    <row r="8" spans="1:7">
      <c r="A8" s="194" t="s">
        <v>159</v>
      </c>
      <c r="B8" s="194"/>
      <c r="C8" s="194"/>
      <c r="D8" s="194"/>
      <c r="E8" s="194"/>
      <c r="F8" s="194" t="s">
        <v>2402</v>
      </c>
      <c r="G8" s="194"/>
    </row>
    <row r="9" spans="1:7">
      <c r="A9" s="194" t="s">
        <v>2323</v>
      </c>
      <c r="B9" s="26"/>
      <c r="C9" s="194"/>
      <c r="D9" s="194"/>
      <c r="E9" s="194"/>
      <c r="F9" s="194" t="s">
        <v>2403</v>
      </c>
      <c r="G9" s="194"/>
    </row>
    <row r="10" spans="1:7">
      <c r="A10" s="194" t="s">
        <v>2324</v>
      </c>
      <c r="B10" s="194"/>
      <c r="C10" s="194"/>
      <c r="D10" s="194"/>
      <c r="E10" s="194"/>
      <c r="F10" s="194" t="s">
        <v>2404</v>
      </c>
      <c r="G10" s="194"/>
    </row>
    <row r="11" spans="1:7">
      <c r="A11" s="194" t="s">
        <v>2325</v>
      </c>
      <c r="B11" s="194"/>
      <c r="C11" s="194"/>
      <c r="D11" s="194"/>
      <c r="E11" s="194"/>
      <c r="F11" s="194"/>
      <c r="G11" s="194"/>
    </row>
    <row r="12" spans="1:7">
      <c r="A12" s="194" t="s">
        <v>2326</v>
      </c>
      <c r="B12" s="194"/>
      <c r="C12" s="194"/>
      <c r="D12" s="194"/>
      <c r="E12" s="194"/>
      <c r="F12" s="194" t="s">
        <v>2405</v>
      </c>
      <c r="G12" s="194"/>
    </row>
    <row r="13" spans="1:7">
      <c r="A13" s="194" t="s">
        <v>2327</v>
      </c>
      <c r="B13" s="194"/>
      <c r="C13" s="194"/>
      <c r="D13" s="194"/>
      <c r="E13" s="194"/>
      <c r="F13" s="194" t="s">
        <v>2406</v>
      </c>
      <c r="G13" s="194"/>
    </row>
    <row r="14" spans="1:7">
      <c r="A14" s="194" t="s">
        <v>2328</v>
      </c>
      <c r="B14" s="194"/>
      <c r="C14" s="194"/>
      <c r="D14" s="194"/>
      <c r="E14" s="194"/>
      <c r="F14" s="194"/>
      <c r="G14" s="194"/>
    </row>
    <row r="15" spans="1:7">
      <c r="A15" s="194" t="s">
        <v>2329</v>
      </c>
      <c r="B15" s="194"/>
      <c r="C15" s="194"/>
      <c r="D15" s="194"/>
      <c r="E15" s="194"/>
      <c r="F15" s="194" t="s">
        <v>2407</v>
      </c>
      <c r="G15" s="194"/>
    </row>
    <row r="16" spans="1:7">
      <c r="A16" s="194" t="s">
        <v>2334</v>
      </c>
      <c r="B16" s="194"/>
      <c r="C16" s="194"/>
      <c r="D16" s="194"/>
      <c r="E16" s="194"/>
      <c r="F16" s="194"/>
      <c r="G16" s="194"/>
    </row>
    <row r="17" spans="1:56">
      <c r="A17" s="194" t="s">
        <v>2335</v>
      </c>
      <c r="B17" s="194"/>
      <c r="C17" s="194"/>
      <c r="D17" s="194"/>
      <c r="E17" s="194"/>
      <c r="F17" s="194" t="s">
        <v>2408</v>
      </c>
      <c r="G17" s="194"/>
    </row>
    <row r="18" spans="1:56">
      <c r="A18" s="194" t="s">
        <v>2336</v>
      </c>
      <c r="B18" s="194"/>
      <c r="C18" s="194"/>
      <c r="D18" s="194"/>
      <c r="E18" s="194"/>
      <c r="F18" s="194" t="s">
        <v>2409</v>
      </c>
      <c r="G18" s="194"/>
    </row>
    <row r="19" spans="1:56">
      <c r="A19" s="194" t="s">
        <v>2337</v>
      </c>
      <c r="B19" s="194"/>
      <c r="C19" s="194"/>
      <c r="D19" s="194"/>
      <c r="E19" s="194"/>
      <c r="F19" s="194" t="s">
        <v>2410</v>
      </c>
      <c r="G19" s="194"/>
    </row>
    <row r="20" spans="1:56">
      <c r="A20" s="194" t="s">
        <v>2338</v>
      </c>
      <c r="B20" s="194"/>
      <c r="C20" s="194"/>
      <c r="D20" s="194"/>
      <c r="E20" s="194"/>
      <c r="F20" s="194" t="s">
        <v>2411</v>
      </c>
      <c r="G20" s="194"/>
    </row>
    <row r="21" spans="1:56">
      <c r="A21" s="194" t="s">
        <v>2339</v>
      </c>
      <c r="B21" s="194"/>
      <c r="C21" s="194"/>
      <c r="D21" s="194"/>
      <c r="E21" s="194"/>
      <c r="F21" s="194"/>
      <c r="G21" s="194"/>
    </row>
    <row r="22" spans="1:56">
      <c r="A22" s="194" t="s">
        <v>2340</v>
      </c>
      <c r="B22" s="194"/>
      <c r="C22" s="194"/>
      <c r="D22" s="194"/>
      <c r="E22" s="194"/>
      <c r="F22" s="194" t="s">
        <v>2412</v>
      </c>
      <c r="G22" s="194"/>
    </row>
    <row r="23" spans="1:56">
      <c r="A23" s="194" t="s">
        <v>2341</v>
      </c>
      <c r="B23" s="194"/>
      <c r="C23" s="194"/>
      <c r="D23" s="194"/>
      <c r="E23" s="194"/>
      <c r="F23" s="194" t="s">
        <v>2413</v>
      </c>
      <c r="G23" s="194"/>
    </row>
    <row r="24" spans="1:56">
      <c r="A24" s="194" t="s">
        <v>2342</v>
      </c>
      <c r="B24" s="194"/>
      <c r="C24" s="194"/>
      <c r="D24" s="194"/>
      <c r="E24" s="194"/>
      <c r="F24" s="219" t="s">
        <v>2414</v>
      </c>
      <c r="G24" s="194"/>
    </row>
    <row r="25" spans="1:56">
      <c r="A25" s="196" t="s">
        <v>2343</v>
      </c>
      <c r="B25" s="194"/>
      <c r="C25" s="194"/>
      <c r="D25" s="194"/>
      <c r="E25" s="194"/>
      <c r="F25" s="219" t="s">
        <v>2415</v>
      </c>
      <c r="G25" s="194"/>
    </row>
    <row r="28" spans="1:56" s="197" customFormat="1">
      <c r="A28" s="222" t="s">
        <v>2416</v>
      </c>
      <c r="B28" s="194"/>
      <c r="C28" s="194"/>
      <c r="D28" s="194"/>
      <c r="E28" s="194"/>
      <c r="F28" s="220"/>
      <c r="G28" s="194"/>
      <c r="H28" s="194"/>
      <c r="I28" s="194"/>
      <c r="J28" s="194"/>
      <c r="K28" s="194"/>
      <c r="L28" s="194"/>
      <c r="M28" s="194"/>
      <c r="N28" s="194"/>
      <c r="O28" s="194"/>
      <c r="P28" s="194"/>
      <c r="Q28" s="194"/>
      <c r="R28" s="194"/>
      <c r="S28" s="194"/>
      <c r="T28" s="194"/>
      <c r="U28" s="194"/>
      <c r="V28" s="194"/>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row>
  </sheetData>
  <conditionalFormatting sqref="C9:G9 A9:A14 B10:G15 A1:G8 A16:G23">
    <cfRule type="cellIs" dxfId="18" priority="7" operator="equal">
      <formula>1</formula>
    </cfRule>
  </conditionalFormatting>
  <conditionalFormatting sqref="A15">
    <cfRule type="cellIs" dxfId="17" priority="6" operator="equal">
      <formula>1</formula>
    </cfRule>
  </conditionalFormatting>
  <conditionalFormatting sqref="B24:E25 G24:G25">
    <cfRule type="cellIs" dxfId="16" priority="5" operator="equal">
      <formula>1</formula>
    </cfRule>
  </conditionalFormatting>
  <conditionalFormatting sqref="A24">
    <cfRule type="cellIs" dxfId="15" priority="4" operator="equal">
      <formula>1</formula>
    </cfRule>
  </conditionalFormatting>
  <conditionalFormatting sqref="W28:BD28">
    <cfRule type="cellIs" dxfId="14" priority="3" operator="equal">
      <formula>1</formula>
    </cfRule>
  </conditionalFormatting>
  <conditionalFormatting sqref="C28:E28 G28:V28">
    <cfRule type="cellIs" dxfId="13" priority="2" operator="equal">
      <formula>1</formula>
    </cfRule>
  </conditionalFormatting>
  <conditionalFormatting sqref="A28:B28">
    <cfRule type="cellIs" dxfId="12" priority="1" operator="equal">
      <formula>1</formula>
    </cfRule>
  </conditionalFormatting>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showRowColHeaders="0" tabSelected="1" zoomScaleNormal="100" workbookViewId="0">
      <selection activeCell="C14" sqref="C14:G14"/>
    </sheetView>
  </sheetViews>
  <sheetFormatPr defaultColWidth="9" defaultRowHeight="14.25"/>
  <cols>
    <col min="1" max="1" width="8.125" customWidth="1"/>
    <col min="2" max="17" width="9" customWidth="1"/>
  </cols>
  <sheetData>
    <row r="1" spans="1:17">
      <c r="A1" s="259"/>
    </row>
    <row r="2" spans="1:17" ht="26.25" thickBot="1">
      <c r="B2" s="242" t="s">
        <v>5299</v>
      </c>
      <c r="C2" s="242"/>
      <c r="D2" s="242"/>
      <c r="E2" s="242"/>
      <c r="F2" s="242"/>
      <c r="G2" s="242"/>
      <c r="H2" s="242"/>
      <c r="I2" s="242"/>
      <c r="J2" s="242"/>
      <c r="K2" s="242"/>
      <c r="L2" s="242"/>
      <c r="M2" s="243"/>
      <c r="N2" s="243"/>
      <c r="O2" s="243"/>
      <c r="P2" s="243"/>
      <c r="Q2" s="243"/>
    </row>
    <row r="3" spans="1:17" ht="14.25" customHeight="1">
      <c r="B3" s="308" t="s">
        <v>5306</v>
      </c>
      <c r="C3" s="308"/>
      <c r="D3" s="308"/>
      <c r="E3" s="308"/>
      <c r="F3" s="308"/>
      <c r="G3" s="308"/>
      <c r="H3" s="308"/>
      <c r="I3" s="308"/>
      <c r="J3" s="308"/>
      <c r="K3" s="308"/>
      <c r="L3" s="308"/>
      <c r="M3" s="241"/>
      <c r="N3" s="241"/>
      <c r="O3" s="241"/>
      <c r="P3" s="241"/>
      <c r="Q3" s="241"/>
    </row>
    <row r="4" spans="1:17" ht="12.75" customHeight="1">
      <c r="B4" s="309"/>
      <c r="C4" s="309"/>
      <c r="D4" s="309"/>
      <c r="E4" s="309"/>
      <c r="F4" s="309"/>
      <c r="G4" s="309"/>
      <c r="H4" s="309"/>
      <c r="I4" s="309"/>
      <c r="J4" s="309"/>
      <c r="K4" s="309"/>
      <c r="L4" s="309"/>
      <c r="M4" s="241"/>
      <c r="N4" s="241"/>
      <c r="O4" s="241"/>
      <c r="P4" s="241"/>
      <c r="Q4" s="241"/>
    </row>
    <row r="5" spans="1:17" ht="18" customHeight="1"/>
    <row r="6" spans="1:17" ht="22.5" customHeight="1" thickBot="1">
      <c r="B6" s="244" t="s">
        <v>5303</v>
      </c>
      <c r="C6" s="245"/>
      <c r="D6" s="245"/>
      <c r="E6" s="245"/>
      <c r="F6" s="242"/>
      <c r="G6" s="242"/>
      <c r="H6" s="242"/>
      <c r="I6" s="223"/>
      <c r="J6" s="244" t="s">
        <v>5300</v>
      </c>
      <c r="K6" s="242"/>
      <c r="L6" s="245"/>
      <c r="M6" s="245"/>
      <c r="N6" s="242"/>
      <c r="O6" s="242"/>
      <c r="P6" s="242"/>
      <c r="Q6" s="242"/>
    </row>
    <row r="7" spans="1:17" ht="14.25" customHeight="1">
      <c r="B7" s="310" t="s">
        <v>5308</v>
      </c>
      <c r="C7" s="310"/>
      <c r="D7" s="310"/>
      <c r="E7" s="310"/>
      <c r="F7" s="310"/>
      <c r="G7" s="310"/>
      <c r="H7" s="310"/>
      <c r="J7" s="307" t="s">
        <v>5305</v>
      </c>
      <c r="K7" s="307"/>
      <c r="L7" s="307"/>
      <c r="M7" s="307"/>
      <c r="N7" s="307"/>
      <c r="O7" s="307"/>
      <c r="P7" s="307"/>
      <c r="Q7" s="307"/>
    </row>
    <row r="8" spans="1:17">
      <c r="B8" s="307"/>
      <c r="C8" s="307"/>
      <c r="D8" s="307"/>
      <c r="E8" s="307"/>
      <c r="F8" s="307"/>
      <c r="G8" s="307"/>
      <c r="H8" s="307"/>
      <c r="J8" s="307"/>
      <c r="K8" s="307"/>
      <c r="L8" s="307"/>
      <c r="M8" s="307"/>
      <c r="N8" s="307"/>
      <c r="O8" s="307"/>
      <c r="P8" s="307"/>
      <c r="Q8" s="307"/>
    </row>
    <row r="9" spans="1:17">
      <c r="B9" s="307"/>
      <c r="C9" s="307"/>
      <c r="D9" s="307"/>
      <c r="E9" s="307"/>
      <c r="F9" s="307"/>
      <c r="G9" s="307"/>
      <c r="H9" s="307"/>
      <c r="I9" s="224"/>
      <c r="J9" s="307"/>
      <c r="K9" s="307"/>
      <c r="L9" s="307"/>
      <c r="M9" s="307"/>
      <c r="N9" s="307"/>
      <c r="O9" s="307"/>
      <c r="P9" s="307"/>
      <c r="Q9" s="307"/>
    </row>
    <row r="10" spans="1:17">
      <c r="B10" s="307"/>
      <c r="C10" s="307"/>
      <c r="D10" s="307"/>
      <c r="E10" s="307"/>
      <c r="F10" s="307"/>
      <c r="G10" s="307"/>
      <c r="H10" s="307"/>
      <c r="J10" s="307"/>
      <c r="K10" s="307"/>
      <c r="L10" s="307"/>
      <c r="M10" s="307"/>
      <c r="N10" s="307"/>
      <c r="O10" s="307"/>
      <c r="P10" s="307"/>
      <c r="Q10" s="307"/>
    </row>
    <row r="11" spans="1:17" ht="15" customHeight="1">
      <c r="B11" s="307"/>
      <c r="C11" s="307"/>
      <c r="D11" s="307"/>
      <c r="E11" s="307"/>
      <c r="F11" s="307"/>
      <c r="G11" s="307"/>
      <c r="H11" s="307"/>
      <c r="J11" s="307"/>
      <c r="K11" s="307"/>
      <c r="L11" s="307"/>
      <c r="M11" s="307"/>
      <c r="N11" s="307"/>
      <c r="O11" s="307"/>
      <c r="P11" s="307"/>
      <c r="Q11" s="307"/>
    </row>
    <row r="12" spans="1:17" ht="14.25" customHeight="1">
      <c r="B12" s="307"/>
      <c r="C12" s="307"/>
      <c r="D12" s="307"/>
      <c r="E12" s="307"/>
      <c r="F12" s="307"/>
      <c r="G12" s="307"/>
      <c r="H12" s="307"/>
      <c r="I12" s="19"/>
      <c r="J12" s="307"/>
      <c r="K12" s="307"/>
      <c r="L12" s="307"/>
      <c r="M12" s="307"/>
      <c r="N12" s="307"/>
      <c r="O12" s="307"/>
      <c r="P12" s="307"/>
      <c r="Q12" s="307"/>
    </row>
    <row r="13" spans="1:17">
      <c r="B13" s="307"/>
      <c r="C13" s="307"/>
      <c r="D13" s="307"/>
      <c r="E13" s="307"/>
      <c r="F13" s="307"/>
      <c r="G13" s="307"/>
      <c r="H13" s="307"/>
      <c r="I13" s="19"/>
      <c r="J13" s="307"/>
      <c r="K13" s="307"/>
      <c r="L13" s="307"/>
      <c r="M13" s="307"/>
      <c r="N13" s="307"/>
      <c r="O13" s="307"/>
      <c r="P13" s="307"/>
      <c r="Q13" s="307"/>
    </row>
    <row r="14" spans="1:17" ht="20.25" customHeight="1">
      <c r="B14" s="254"/>
      <c r="C14" s="305" t="s">
        <v>5307</v>
      </c>
      <c r="D14" s="306"/>
      <c r="E14" s="306"/>
      <c r="F14" s="306"/>
      <c r="G14" s="306"/>
      <c r="H14" s="257"/>
      <c r="I14" s="19"/>
      <c r="J14" s="307"/>
      <c r="K14" s="307"/>
      <c r="L14" s="307"/>
      <c r="M14" s="307"/>
      <c r="N14" s="307"/>
      <c r="O14" s="307"/>
      <c r="P14" s="307"/>
      <c r="Q14" s="307"/>
    </row>
    <row r="15" spans="1:17" s="221" customFormat="1">
      <c r="B15" s="240"/>
      <c r="F15" s="256"/>
      <c r="H15" s="258"/>
      <c r="I15" s="19"/>
      <c r="J15" s="307"/>
      <c r="K15" s="307"/>
      <c r="L15" s="307"/>
      <c r="M15" s="307"/>
      <c r="N15" s="307"/>
      <c r="O15" s="307"/>
      <c r="P15" s="307"/>
      <c r="Q15" s="307"/>
    </row>
    <row r="16" spans="1:17" s="221" customFormat="1">
      <c r="B16" s="252"/>
      <c r="H16" s="253"/>
      <c r="I16" s="19"/>
      <c r="J16" s="307"/>
      <c r="K16" s="307"/>
      <c r="L16" s="307"/>
      <c r="M16" s="307"/>
      <c r="N16" s="307"/>
      <c r="O16" s="307"/>
      <c r="P16" s="307"/>
      <c r="Q16" s="307"/>
    </row>
    <row r="17" spans="2:17">
      <c r="B17" s="19"/>
      <c r="C17" s="19"/>
      <c r="D17" s="19"/>
      <c r="E17" s="19"/>
      <c r="F17" s="19"/>
      <c r="G17" s="19"/>
      <c r="H17" s="19"/>
      <c r="I17" s="19"/>
      <c r="J17" s="307"/>
      <c r="K17" s="307"/>
      <c r="L17" s="307"/>
      <c r="M17" s="307"/>
      <c r="N17" s="307"/>
      <c r="O17" s="307"/>
      <c r="P17" s="307"/>
      <c r="Q17" s="307"/>
    </row>
    <row r="18" spans="2:17">
      <c r="B18" s="19"/>
      <c r="C18" s="250"/>
      <c r="D18" s="250"/>
      <c r="E18" s="255"/>
      <c r="F18" s="19"/>
      <c r="G18" s="19"/>
      <c r="H18" s="19"/>
      <c r="I18" s="19"/>
      <c r="J18" s="19"/>
      <c r="K18" s="19"/>
      <c r="L18" s="19"/>
    </row>
    <row r="19" spans="2:17" ht="15" customHeight="1">
      <c r="C19" s="197"/>
      <c r="D19" s="197"/>
      <c r="E19" s="197"/>
      <c r="G19" s="19"/>
      <c r="H19" s="19"/>
      <c r="I19" s="19"/>
      <c r="J19" s="19"/>
      <c r="K19" s="19"/>
      <c r="L19" s="19"/>
    </row>
    <row r="20" spans="2:17" s="246" customFormat="1">
      <c r="C20" s="251"/>
      <c r="D20" s="251"/>
      <c r="E20" s="251"/>
      <c r="G20" s="247" t="s">
        <v>5304</v>
      </c>
      <c r="H20" s="248"/>
      <c r="J20" s="248"/>
      <c r="L20" s="248"/>
      <c r="M20" s="247" t="s">
        <v>5301</v>
      </c>
      <c r="P20" s="249" t="s">
        <v>5302</v>
      </c>
    </row>
    <row r="21" spans="2:17">
      <c r="C21" s="197"/>
      <c r="D21" s="197"/>
      <c r="E21" s="197"/>
    </row>
    <row r="22" spans="2:17">
      <c r="C22" s="197"/>
      <c r="D22" s="197"/>
      <c r="E22" s="197"/>
    </row>
    <row r="26" spans="2:17" hidden="1"/>
  </sheetData>
  <sheetProtection sheet="1" objects="1" scenarios="1"/>
  <mergeCells count="4">
    <mergeCell ref="C14:G14"/>
    <mergeCell ref="J7:Q17"/>
    <mergeCell ref="B3:L4"/>
    <mergeCell ref="B7:H13"/>
  </mergeCells>
  <hyperlinks>
    <hyperlink ref="C14:G14" location="'Pesquisadores Internacionais'!A1" display="Acesso ao Mapeamento"/>
  </hyperlinks>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72"/>
  <sheetViews>
    <sheetView showGridLines="0" zoomScale="70" zoomScaleNormal="70" workbookViewId="0">
      <pane xSplit="2" ySplit="1" topLeftCell="C2" activePane="bottomRight" state="frozen"/>
      <selection pane="topRight" activeCell="C1" sqref="C1"/>
      <selection pane="bottomLeft" activeCell="A2" sqref="A2"/>
      <selection pane="bottomRight"/>
    </sheetView>
  </sheetViews>
  <sheetFormatPr defaultColWidth="9.125" defaultRowHeight="14.25"/>
  <cols>
    <col min="1" max="1" width="42.875" style="260" customWidth="1"/>
    <col min="2" max="2" width="17.125" style="260" bestFit="1" customWidth="1"/>
    <col min="3" max="3" width="12" style="260" customWidth="1"/>
    <col min="4" max="4" width="23.625" style="260" customWidth="1"/>
    <col min="5" max="9" width="15.75" style="260" customWidth="1"/>
    <col min="10" max="10" width="35.125" style="260" customWidth="1"/>
    <col min="11" max="16" width="15.75" style="263" customWidth="1"/>
    <col min="17" max="17" width="15.75" style="260" customWidth="1"/>
    <col min="18" max="18" width="9.75" style="260" bestFit="1" customWidth="1"/>
    <col min="19" max="43" width="9.125" style="260"/>
    <col min="44" max="44" width="9.75" style="260" customWidth="1"/>
    <col min="45" max="46" width="9.125" style="260"/>
    <col min="47" max="48" width="9.125" style="260" customWidth="1"/>
    <col min="49" max="62" width="9.125" style="260"/>
    <col min="63" max="16384" width="9.125" style="266"/>
  </cols>
  <sheetData>
    <row r="1" spans="1:62" s="262" customFormat="1" ht="84" customHeight="1" thickBot="1">
      <c r="A1" s="260"/>
      <c r="B1" s="260"/>
      <c r="C1" s="261" t="s">
        <v>5298</v>
      </c>
      <c r="E1" s="260"/>
      <c r="F1" s="260"/>
      <c r="G1" s="260"/>
      <c r="H1" s="260"/>
      <c r="I1" s="260"/>
      <c r="J1" s="260"/>
      <c r="K1" s="263"/>
      <c r="L1" s="263"/>
      <c r="M1" s="263"/>
      <c r="N1" s="263"/>
      <c r="O1" s="263"/>
      <c r="P1" s="263"/>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row>
    <row r="2" spans="1:62" s="262" customFormat="1" ht="18.75" customHeight="1" thickBot="1">
      <c r="A2" s="314" t="s">
        <v>8</v>
      </c>
      <c r="B2" s="315"/>
      <c r="C2" s="315"/>
      <c r="D2" s="315"/>
      <c r="E2" s="315"/>
      <c r="F2" s="315"/>
      <c r="G2" s="315"/>
      <c r="H2" s="315"/>
      <c r="I2" s="315"/>
      <c r="J2" s="315"/>
      <c r="K2" s="315"/>
      <c r="L2" s="315"/>
      <c r="M2" s="315"/>
      <c r="N2" s="315"/>
      <c r="O2" s="315"/>
      <c r="P2" s="315"/>
      <c r="Q2" s="316"/>
      <c r="R2" s="314" t="s">
        <v>9</v>
      </c>
      <c r="S2" s="315"/>
      <c r="T2" s="315"/>
      <c r="U2" s="315"/>
      <c r="V2" s="315"/>
      <c r="W2" s="315"/>
      <c r="X2" s="315"/>
      <c r="Y2" s="315"/>
      <c r="Z2" s="315"/>
      <c r="AA2" s="315"/>
      <c r="AB2" s="315"/>
      <c r="AC2" s="315"/>
      <c r="AD2" s="315"/>
      <c r="AE2" s="315"/>
      <c r="AF2" s="315"/>
      <c r="AG2" s="315"/>
      <c r="AH2" s="315"/>
      <c r="AI2" s="315"/>
      <c r="AJ2" s="315"/>
      <c r="AK2" s="315"/>
      <c r="AL2" s="316"/>
      <c r="AM2" s="314" t="s">
        <v>22</v>
      </c>
      <c r="AN2" s="315"/>
      <c r="AO2" s="315"/>
      <c r="AP2" s="315"/>
      <c r="AQ2" s="315"/>
      <c r="AR2" s="316"/>
      <c r="AS2" s="314" t="s">
        <v>2430</v>
      </c>
      <c r="AT2" s="315"/>
      <c r="AU2" s="315"/>
      <c r="AV2" s="315"/>
      <c r="AW2" s="314" t="s">
        <v>24</v>
      </c>
      <c r="AX2" s="315"/>
      <c r="AY2" s="315"/>
      <c r="AZ2" s="315"/>
      <c r="BA2" s="314" t="s">
        <v>25</v>
      </c>
      <c r="BB2" s="315"/>
      <c r="BC2" s="315"/>
      <c r="BD2" s="314" t="s">
        <v>26</v>
      </c>
      <c r="BE2" s="315"/>
      <c r="BF2" s="315"/>
      <c r="BG2" s="316"/>
      <c r="BH2" s="314" t="s">
        <v>27</v>
      </c>
      <c r="BI2" s="315"/>
      <c r="BJ2" s="315"/>
    </row>
    <row r="3" spans="1:62" s="262" customFormat="1" ht="36.75" customHeight="1" thickBot="1">
      <c r="A3" s="317" t="s">
        <v>16</v>
      </c>
      <c r="B3" s="318"/>
      <c r="C3" s="318"/>
      <c r="D3" s="318"/>
      <c r="E3" s="318"/>
      <c r="F3" s="318"/>
      <c r="G3" s="318"/>
      <c r="H3" s="318"/>
      <c r="I3" s="318"/>
      <c r="J3" s="319"/>
      <c r="K3" s="320" t="s">
        <v>17</v>
      </c>
      <c r="L3" s="318"/>
      <c r="M3" s="318"/>
      <c r="N3" s="318"/>
      <c r="O3" s="318"/>
      <c r="P3" s="318"/>
      <c r="Q3" s="321"/>
      <c r="R3" s="225" t="s">
        <v>10</v>
      </c>
      <c r="S3" s="322" t="s">
        <v>18</v>
      </c>
      <c r="T3" s="322"/>
      <c r="U3" s="323"/>
      <c r="V3" s="322" t="s">
        <v>19</v>
      </c>
      <c r="W3" s="322"/>
      <c r="X3" s="323"/>
      <c r="Y3" s="322" t="s">
        <v>14</v>
      </c>
      <c r="Z3" s="322"/>
      <c r="AA3" s="322"/>
      <c r="AB3" s="323"/>
      <c r="AC3" s="322" t="s">
        <v>856</v>
      </c>
      <c r="AD3" s="322"/>
      <c r="AE3" s="322"/>
      <c r="AF3" s="323"/>
      <c r="AG3" s="226" t="s">
        <v>52</v>
      </c>
      <c r="AH3" s="322" t="s">
        <v>57</v>
      </c>
      <c r="AI3" s="322"/>
      <c r="AJ3" s="322"/>
      <c r="AK3" s="322"/>
      <c r="AL3" s="323"/>
      <c r="AM3" s="313" t="s">
        <v>28</v>
      </c>
      <c r="AN3" s="311"/>
      <c r="AO3" s="311"/>
      <c r="AP3" s="311"/>
      <c r="AQ3" s="311"/>
      <c r="AR3" s="312"/>
      <c r="AS3" s="311" t="s">
        <v>29</v>
      </c>
      <c r="AT3" s="311"/>
      <c r="AU3" s="311"/>
      <c r="AV3" s="312"/>
      <c r="AW3" s="311" t="s">
        <v>30</v>
      </c>
      <c r="AX3" s="311"/>
      <c r="AY3" s="311"/>
      <c r="AZ3" s="312"/>
      <c r="BA3" s="311" t="s">
        <v>31</v>
      </c>
      <c r="BB3" s="311"/>
      <c r="BC3" s="312"/>
      <c r="BD3" s="311" t="s">
        <v>32</v>
      </c>
      <c r="BE3" s="311"/>
      <c r="BF3" s="311"/>
      <c r="BG3" s="311"/>
      <c r="BH3" s="313" t="s">
        <v>171</v>
      </c>
      <c r="BI3" s="311"/>
      <c r="BJ3" s="312"/>
    </row>
    <row r="4" spans="1:62" s="264" customFormat="1" ht="15.75" customHeight="1" thickBot="1">
      <c r="A4" s="227" t="s">
        <v>0</v>
      </c>
      <c r="B4" s="227" t="s">
        <v>2443</v>
      </c>
      <c r="C4" s="227" t="s">
        <v>2444</v>
      </c>
      <c r="D4" s="227" t="s">
        <v>1</v>
      </c>
      <c r="E4" s="227" t="s">
        <v>2445</v>
      </c>
      <c r="F4" s="227" t="s">
        <v>2446</v>
      </c>
      <c r="G4" s="227" t="s">
        <v>11</v>
      </c>
      <c r="H4" s="227" t="s">
        <v>167</v>
      </c>
      <c r="I4" s="227" t="s">
        <v>2447</v>
      </c>
      <c r="J4" s="227" t="s">
        <v>2</v>
      </c>
      <c r="K4" s="227" t="s">
        <v>3</v>
      </c>
      <c r="L4" s="227" t="s">
        <v>4</v>
      </c>
      <c r="M4" s="227" t="s">
        <v>5</v>
      </c>
      <c r="N4" s="227" t="s">
        <v>2448</v>
      </c>
      <c r="O4" s="227" t="s">
        <v>7</v>
      </c>
      <c r="P4" s="227" t="s">
        <v>2431</v>
      </c>
      <c r="Q4" s="227" t="s">
        <v>854</v>
      </c>
      <c r="R4" s="227" t="s">
        <v>2422</v>
      </c>
      <c r="S4" s="228" t="s">
        <v>855</v>
      </c>
      <c r="T4" s="228" t="s">
        <v>858</v>
      </c>
      <c r="U4" s="229" t="s">
        <v>2421</v>
      </c>
      <c r="V4" s="228" t="s">
        <v>12</v>
      </c>
      <c r="W4" s="228" t="s">
        <v>860</v>
      </c>
      <c r="X4" s="229" t="s">
        <v>2420</v>
      </c>
      <c r="Y4" s="228" t="s">
        <v>857</v>
      </c>
      <c r="Z4" s="228" t="s">
        <v>20</v>
      </c>
      <c r="AA4" s="228" t="s">
        <v>21</v>
      </c>
      <c r="AB4" s="229" t="s">
        <v>2419</v>
      </c>
      <c r="AC4" s="228" t="s">
        <v>51</v>
      </c>
      <c r="AD4" s="228" t="s">
        <v>13</v>
      </c>
      <c r="AE4" s="228" t="s">
        <v>859</v>
      </c>
      <c r="AF4" s="229" t="s">
        <v>2418</v>
      </c>
      <c r="AG4" s="230" t="s">
        <v>2423</v>
      </c>
      <c r="AH4" s="228" t="s">
        <v>53</v>
      </c>
      <c r="AI4" s="231" t="s">
        <v>54</v>
      </c>
      <c r="AJ4" s="232" t="s">
        <v>55</v>
      </c>
      <c r="AK4" s="228" t="s">
        <v>56</v>
      </c>
      <c r="AL4" s="229" t="s">
        <v>2417</v>
      </c>
      <c r="AM4" s="233" t="s">
        <v>33</v>
      </c>
      <c r="AN4" s="234" t="s">
        <v>34</v>
      </c>
      <c r="AO4" s="234" t="s">
        <v>35</v>
      </c>
      <c r="AP4" s="234" t="s">
        <v>36</v>
      </c>
      <c r="AQ4" s="234" t="s">
        <v>37</v>
      </c>
      <c r="AR4" s="235" t="s">
        <v>2424</v>
      </c>
      <c r="AS4" s="233" t="s">
        <v>38</v>
      </c>
      <c r="AT4" s="234" t="s">
        <v>39</v>
      </c>
      <c r="AU4" s="234" t="s">
        <v>2322</v>
      </c>
      <c r="AV4" s="235" t="s">
        <v>2425</v>
      </c>
      <c r="AW4" s="233" t="s">
        <v>41</v>
      </c>
      <c r="AX4" s="234" t="s">
        <v>42</v>
      </c>
      <c r="AY4" s="234" t="s">
        <v>43</v>
      </c>
      <c r="AZ4" s="235" t="s">
        <v>2426</v>
      </c>
      <c r="BA4" s="233" t="s">
        <v>44</v>
      </c>
      <c r="BB4" s="234" t="s">
        <v>45</v>
      </c>
      <c r="BC4" s="235" t="s">
        <v>2449</v>
      </c>
      <c r="BD4" s="233" t="s">
        <v>46</v>
      </c>
      <c r="BE4" s="234" t="s">
        <v>47</v>
      </c>
      <c r="BF4" s="234" t="s">
        <v>48</v>
      </c>
      <c r="BG4" s="231" t="s">
        <v>2427</v>
      </c>
      <c r="BH4" s="236" t="s">
        <v>49</v>
      </c>
      <c r="BI4" s="237" t="s">
        <v>50</v>
      </c>
      <c r="BJ4" s="238" t="s">
        <v>2428</v>
      </c>
    </row>
    <row r="5" spans="1:62" ht="19.5" customHeight="1">
      <c r="A5" s="239" t="s">
        <v>2450</v>
      </c>
      <c r="B5" s="239" t="s">
        <v>2442</v>
      </c>
      <c r="C5" s="239">
        <v>4</v>
      </c>
      <c r="D5" s="239" t="s">
        <v>2451</v>
      </c>
      <c r="E5" s="239" t="s">
        <v>2452</v>
      </c>
      <c r="F5" s="239" t="s">
        <v>2453</v>
      </c>
      <c r="G5" s="239" t="s">
        <v>2454</v>
      </c>
      <c r="H5" s="239" t="s">
        <v>2455</v>
      </c>
      <c r="I5" s="239" t="s">
        <v>2456</v>
      </c>
      <c r="J5" s="239" t="s">
        <v>2457</v>
      </c>
      <c r="K5" s="239"/>
      <c r="L5" s="239"/>
      <c r="M5" s="239" t="s">
        <v>2458</v>
      </c>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t="str">
        <f>IF(SUM(AM5:AQ5)&gt;=1,1,"")</f>
        <v/>
      </c>
      <c r="AS5" s="239"/>
      <c r="AT5" s="239"/>
      <c r="AU5" s="239"/>
      <c r="AV5" s="239" t="str">
        <f t="shared" ref="AV5:AV12" si="0">IF(SUM(AS5:AU5)&gt;=1,1,"")</f>
        <v/>
      </c>
      <c r="AW5" s="239"/>
      <c r="AX5" s="239"/>
      <c r="AY5" s="239"/>
      <c r="AZ5" s="239" t="str">
        <f t="shared" ref="AZ5:AZ12" si="1">IF(SUM(AW5:AY5)&gt;=1,1,"")</f>
        <v/>
      </c>
      <c r="BA5" s="239"/>
      <c r="BB5" s="239"/>
      <c r="BC5" s="239" t="str">
        <f t="shared" ref="BC5:BC12" si="2">IF(SUM(BA5:BB5)&gt;=1,1,"")</f>
        <v/>
      </c>
      <c r="BD5" s="239">
        <v>1</v>
      </c>
      <c r="BE5" s="239"/>
      <c r="BF5" s="239"/>
      <c r="BG5" s="239">
        <f t="shared" ref="BG5:BG12" si="3">IF(SUM(BD5:BF5)&gt;=1,1,"")</f>
        <v>1</v>
      </c>
      <c r="BH5" s="239"/>
      <c r="BI5" s="239"/>
      <c r="BJ5" s="239" t="str">
        <f t="shared" ref="BJ5:BJ12" si="4">IF(SUM(BH5:BI5)&gt;=1,1,"")</f>
        <v/>
      </c>
    </row>
    <row r="6" spans="1:62" ht="19.5" customHeight="1">
      <c r="A6" s="239" t="s">
        <v>2459</v>
      </c>
      <c r="B6" s="239" t="s">
        <v>2460</v>
      </c>
      <c r="C6" s="239">
        <v>4</v>
      </c>
      <c r="D6" s="239" t="s">
        <v>2461</v>
      </c>
      <c r="E6" s="239" t="s">
        <v>2462</v>
      </c>
      <c r="F6" s="239" t="s">
        <v>2463</v>
      </c>
      <c r="G6" s="239" t="s">
        <v>2464</v>
      </c>
      <c r="H6" s="239" t="s">
        <v>2465</v>
      </c>
      <c r="I6" s="239" t="s">
        <v>2466</v>
      </c>
      <c r="J6" s="239" t="s">
        <v>2467</v>
      </c>
      <c r="K6" s="239" t="s">
        <v>2468</v>
      </c>
      <c r="L6" s="239"/>
      <c r="M6" s="239" t="s">
        <v>2469</v>
      </c>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t="str">
        <f>IF(SUM(AM6:AQ6)&gt;=1,1,"")</f>
        <v/>
      </c>
      <c r="AS6" s="239"/>
      <c r="AT6" s="239"/>
      <c r="AU6" s="239"/>
      <c r="AV6" s="239" t="str">
        <f t="shared" si="0"/>
        <v/>
      </c>
      <c r="AW6" s="239"/>
      <c r="AX6" s="239"/>
      <c r="AY6" s="239"/>
      <c r="AZ6" s="239" t="str">
        <f t="shared" si="1"/>
        <v/>
      </c>
      <c r="BA6" s="239">
        <v>1</v>
      </c>
      <c r="BB6" s="239"/>
      <c r="BC6" s="239">
        <f t="shared" si="2"/>
        <v>1</v>
      </c>
      <c r="BD6" s="239"/>
      <c r="BE6" s="239"/>
      <c r="BF6" s="239"/>
      <c r="BG6" s="239" t="str">
        <f t="shared" si="3"/>
        <v/>
      </c>
      <c r="BH6" s="239"/>
      <c r="BI6" s="239"/>
      <c r="BJ6" s="239" t="str">
        <f t="shared" si="4"/>
        <v/>
      </c>
    </row>
    <row r="7" spans="1:62" ht="19.5" customHeight="1">
      <c r="A7" s="239" t="s">
        <v>2470</v>
      </c>
      <c r="B7" s="239" t="s">
        <v>2471</v>
      </c>
      <c r="C7" s="239">
        <v>97</v>
      </c>
      <c r="D7" s="239"/>
      <c r="E7" s="239" t="s">
        <v>2472</v>
      </c>
      <c r="F7" s="239" t="s">
        <v>2473</v>
      </c>
      <c r="G7" s="239"/>
      <c r="H7" s="239"/>
      <c r="I7" s="239" t="s">
        <v>2474</v>
      </c>
      <c r="J7" s="239" t="s">
        <v>2475</v>
      </c>
      <c r="K7" s="239"/>
      <c r="L7" s="239"/>
      <c r="M7" s="239" t="s">
        <v>2476</v>
      </c>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t="str">
        <f>IF(SUM(AM7:AQ7)&gt;=1,1,"")</f>
        <v/>
      </c>
      <c r="AS7" s="239">
        <v>1</v>
      </c>
      <c r="AT7" s="239"/>
      <c r="AU7" s="239"/>
      <c r="AV7" s="239">
        <f t="shared" si="0"/>
        <v>1</v>
      </c>
      <c r="AW7" s="239"/>
      <c r="AX7" s="239"/>
      <c r="AY7" s="239"/>
      <c r="AZ7" s="239" t="str">
        <f t="shared" si="1"/>
        <v/>
      </c>
      <c r="BA7" s="239"/>
      <c r="BB7" s="239"/>
      <c r="BC7" s="239" t="str">
        <f t="shared" si="2"/>
        <v/>
      </c>
      <c r="BD7" s="239"/>
      <c r="BE7" s="239"/>
      <c r="BF7" s="239"/>
      <c r="BG7" s="239" t="str">
        <f t="shared" si="3"/>
        <v/>
      </c>
      <c r="BH7" s="239"/>
      <c r="BI7" s="239"/>
      <c r="BJ7" s="239" t="str">
        <f t="shared" si="4"/>
        <v/>
      </c>
    </row>
    <row r="8" spans="1:62" ht="19.5" customHeight="1">
      <c r="A8" s="239" t="s">
        <v>2477</v>
      </c>
      <c r="B8" s="239" t="s">
        <v>2478</v>
      </c>
      <c r="C8" s="239">
        <v>27</v>
      </c>
      <c r="D8" s="239" t="s">
        <v>2479</v>
      </c>
      <c r="E8" s="239" t="s">
        <v>2480</v>
      </c>
      <c r="F8" s="239" t="s">
        <v>2481</v>
      </c>
      <c r="G8" s="239" t="s">
        <v>2482</v>
      </c>
      <c r="H8" s="239" t="s">
        <v>2483</v>
      </c>
      <c r="I8" s="239" t="s">
        <v>2484</v>
      </c>
      <c r="J8" s="239" t="s">
        <v>2485</v>
      </c>
      <c r="K8" s="239" t="s">
        <v>2486</v>
      </c>
      <c r="L8" s="239"/>
      <c r="M8" s="239" t="s">
        <v>2487</v>
      </c>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t="str">
        <f t="shared" si="0"/>
        <v/>
      </c>
      <c r="AW8" s="239"/>
      <c r="AX8" s="239"/>
      <c r="AY8" s="239"/>
      <c r="AZ8" s="239" t="str">
        <f t="shared" si="1"/>
        <v/>
      </c>
      <c r="BA8" s="239"/>
      <c r="BB8" s="239"/>
      <c r="BC8" s="239" t="str">
        <f t="shared" si="2"/>
        <v/>
      </c>
      <c r="BD8" s="239"/>
      <c r="BE8" s="239"/>
      <c r="BF8" s="239"/>
      <c r="BG8" s="239" t="str">
        <f t="shared" si="3"/>
        <v/>
      </c>
      <c r="BH8" s="239">
        <v>1</v>
      </c>
      <c r="BI8" s="239">
        <v>1</v>
      </c>
      <c r="BJ8" s="239">
        <f t="shared" si="4"/>
        <v>1</v>
      </c>
    </row>
    <row r="9" spans="1:62" ht="19.5" customHeight="1">
      <c r="A9" s="239" t="s">
        <v>2488</v>
      </c>
      <c r="B9" s="239" t="s">
        <v>2489</v>
      </c>
      <c r="C9" s="239">
        <v>112</v>
      </c>
      <c r="D9" s="239" t="s">
        <v>2490</v>
      </c>
      <c r="E9" s="239" t="s">
        <v>2491</v>
      </c>
      <c r="F9" s="239" t="s">
        <v>2492</v>
      </c>
      <c r="G9" s="239" t="s">
        <v>2493</v>
      </c>
      <c r="H9" s="239" t="s">
        <v>2494</v>
      </c>
      <c r="I9" s="239" t="s">
        <v>2466</v>
      </c>
      <c r="J9" s="239" t="s">
        <v>2495</v>
      </c>
      <c r="K9" s="239" t="s">
        <v>2496</v>
      </c>
      <c r="L9" s="239"/>
      <c r="M9" s="239" t="s">
        <v>2497</v>
      </c>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t="str">
        <f>IF(SUM(AM9:AQ9)&gt;=1,1,"")</f>
        <v/>
      </c>
      <c r="AS9" s="239"/>
      <c r="AT9" s="239">
        <v>1</v>
      </c>
      <c r="AU9" s="239"/>
      <c r="AV9" s="239">
        <f t="shared" si="0"/>
        <v>1</v>
      </c>
      <c r="AW9" s="239"/>
      <c r="AX9" s="239"/>
      <c r="AY9" s="239"/>
      <c r="AZ9" s="239" t="str">
        <f t="shared" si="1"/>
        <v/>
      </c>
      <c r="BA9" s="239"/>
      <c r="BB9" s="239"/>
      <c r="BC9" s="239" t="str">
        <f t="shared" si="2"/>
        <v/>
      </c>
      <c r="BD9" s="239"/>
      <c r="BE9" s="239"/>
      <c r="BF9" s="239"/>
      <c r="BG9" s="239" t="str">
        <f t="shared" si="3"/>
        <v/>
      </c>
      <c r="BH9" s="239"/>
      <c r="BI9" s="239"/>
      <c r="BJ9" s="239" t="str">
        <f t="shared" si="4"/>
        <v/>
      </c>
    </row>
    <row r="10" spans="1:62" ht="19.5" customHeight="1">
      <c r="A10" s="239" t="s">
        <v>2498</v>
      </c>
      <c r="B10" s="239" t="s">
        <v>2499</v>
      </c>
      <c r="C10" s="239">
        <v>19</v>
      </c>
      <c r="D10" s="239"/>
      <c r="E10" s="239" t="s">
        <v>2500</v>
      </c>
      <c r="F10" s="239" t="s">
        <v>2501</v>
      </c>
      <c r="G10" s="239" t="s">
        <v>2502</v>
      </c>
      <c r="H10" s="239" t="s">
        <v>2503</v>
      </c>
      <c r="I10" s="239" t="s">
        <v>2504</v>
      </c>
      <c r="J10" s="239" t="s">
        <v>2505</v>
      </c>
      <c r="K10" s="239"/>
      <c r="L10" s="239"/>
      <c r="M10" s="239" t="s">
        <v>2506</v>
      </c>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v>1</v>
      </c>
      <c r="AR10" s="239">
        <f>IF(SUM(AM10:AQ10)&gt;=1,1,"")</f>
        <v>1</v>
      </c>
      <c r="AS10" s="239"/>
      <c r="AT10" s="239"/>
      <c r="AU10" s="239"/>
      <c r="AV10" s="239" t="str">
        <f t="shared" si="0"/>
        <v/>
      </c>
      <c r="AW10" s="239"/>
      <c r="AX10" s="239"/>
      <c r="AY10" s="239"/>
      <c r="AZ10" s="239" t="str">
        <f t="shared" si="1"/>
        <v/>
      </c>
      <c r="BA10" s="239"/>
      <c r="BB10" s="239"/>
      <c r="BC10" s="239" t="str">
        <f t="shared" si="2"/>
        <v/>
      </c>
      <c r="BD10" s="239"/>
      <c r="BE10" s="239"/>
      <c r="BF10" s="239"/>
      <c r="BG10" s="239" t="str">
        <f t="shared" si="3"/>
        <v/>
      </c>
      <c r="BH10" s="239"/>
      <c r="BI10" s="239"/>
      <c r="BJ10" s="239" t="str">
        <f t="shared" si="4"/>
        <v/>
      </c>
    </row>
    <row r="11" spans="1:62" ht="19.5" customHeight="1">
      <c r="A11" s="239" t="s">
        <v>2507</v>
      </c>
      <c r="B11" s="239" t="s">
        <v>2508</v>
      </c>
      <c r="C11" s="239"/>
      <c r="D11" s="239" t="s">
        <v>2509</v>
      </c>
      <c r="E11" s="239" t="s">
        <v>2510</v>
      </c>
      <c r="F11" s="239" t="s">
        <v>2511</v>
      </c>
      <c r="G11" s="239" t="s">
        <v>2512</v>
      </c>
      <c r="H11" s="239" t="s">
        <v>2513</v>
      </c>
      <c r="I11" s="239" t="s">
        <v>2466</v>
      </c>
      <c r="J11" s="239" t="s">
        <v>2514</v>
      </c>
      <c r="K11" s="239" t="s">
        <v>2515</v>
      </c>
      <c r="L11" s="239"/>
      <c r="M11" s="239" t="s">
        <v>2516</v>
      </c>
      <c r="N11" s="239"/>
      <c r="O11" s="239"/>
      <c r="P11" s="239"/>
      <c r="Q11" s="239" t="s">
        <v>2517</v>
      </c>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v>1</v>
      </c>
      <c r="AP11" s="239"/>
      <c r="AQ11" s="239"/>
      <c r="AR11" s="239">
        <f>IF(SUM(AM11:AQ11)&gt;=1,1,"")</f>
        <v>1</v>
      </c>
      <c r="AS11" s="239">
        <v>1</v>
      </c>
      <c r="AT11" s="239"/>
      <c r="AU11" s="239"/>
      <c r="AV11" s="239">
        <f t="shared" si="0"/>
        <v>1</v>
      </c>
      <c r="AW11" s="239"/>
      <c r="AX11" s="239"/>
      <c r="AY11" s="239"/>
      <c r="AZ11" s="239" t="str">
        <f t="shared" si="1"/>
        <v/>
      </c>
      <c r="BA11" s="239">
        <v>1</v>
      </c>
      <c r="BB11" s="239"/>
      <c r="BC11" s="239">
        <f t="shared" si="2"/>
        <v>1</v>
      </c>
      <c r="BD11" s="239"/>
      <c r="BE11" s="239"/>
      <c r="BF11" s="239"/>
      <c r="BG11" s="239" t="str">
        <f t="shared" si="3"/>
        <v/>
      </c>
      <c r="BH11" s="239"/>
      <c r="BI11" s="239"/>
      <c r="BJ11" s="239" t="str">
        <f t="shared" si="4"/>
        <v/>
      </c>
    </row>
    <row r="12" spans="1:62" ht="19.5" customHeight="1">
      <c r="A12" s="239" t="s">
        <v>2518</v>
      </c>
      <c r="B12" s="239" t="s">
        <v>2519</v>
      </c>
      <c r="C12" s="239">
        <v>7</v>
      </c>
      <c r="D12" s="239"/>
      <c r="E12" s="239" t="s">
        <v>2520</v>
      </c>
      <c r="F12" s="239" t="s">
        <v>2521</v>
      </c>
      <c r="G12" s="239"/>
      <c r="H12" s="239"/>
      <c r="I12" s="239" t="s">
        <v>2522</v>
      </c>
      <c r="J12" s="239" t="s">
        <v>2523</v>
      </c>
      <c r="K12" s="239"/>
      <c r="L12" s="239"/>
      <c r="M12" s="239" t="s">
        <v>2524</v>
      </c>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t="str">
        <f>IF(SUM(AM12:AQ12)&gt;=1,1,"")</f>
        <v/>
      </c>
      <c r="AS12" s="239">
        <v>1</v>
      </c>
      <c r="AT12" s="239"/>
      <c r="AU12" s="239">
        <v>1</v>
      </c>
      <c r="AV12" s="239">
        <f t="shared" si="0"/>
        <v>1</v>
      </c>
      <c r="AW12" s="239"/>
      <c r="AX12" s="239"/>
      <c r="AY12" s="239"/>
      <c r="AZ12" s="239" t="str">
        <f t="shared" si="1"/>
        <v/>
      </c>
      <c r="BA12" s="239"/>
      <c r="BB12" s="239"/>
      <c r="BC12" s="239" t="str">
        <f t="shared" si="2"/>
        <v/>
      </c>
      <c r="BD12" s="239"/>
      <c r="BE12" s="239"/>
      <c r="BF12" s="239"/>
      <c r="BG12" s="239" t="str">
        <f t="shared" si="3"/>
        <v/>
      </c>
      <c r="BH12" s="239"/>
      <c r="BI12" s="239"/>
      <c r="BJ12" s="239" t="str">
        <f t="shared" si="4"/>
        <v/>
      </c>
    </row>
    <row r="13" spans="1:62" ht="19.5" customHeight="1">
      <c r="A13" s="239" t="s">
        <v>5293</v>
      </c>
      <c r="B13" s="239" t="s">
        <v>2519</v>
      </c>
      <c r="C13" s="239"/>
      <c r="D13" s="239"/>
      <c r="E13" s="239" t="s">
        <v>5294</v>
      </c>
      <c r="F13" s="239" t="s">
        <v>2437</v>
      </c>
      <c r="G13" s="239"/>
      <c r="H13" s="239"/>
      <c r="I13" s="239" t="s">
        <v>5268</v>
      </c>
      <c r="J13" s="239" t="s">
        <v>2432</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row>
    <row r="14" spans="1:62" ht="19.5" customHeight="1">
      <c r="A14" s="239" t="s">
        <v>2525</v>
      </c>
      <c r="B14" s="239" t="s">
        <v>2526</v>
      </c>
      <c r="C14" s="239">
        <v>1</v>
      </c>
      <c r="D14" s="239"/>
      <c r="E14" s="239" t="s">
        <v>2527</v>
      </c>
      <c r="F14" s="239"/>
      <c r="G14" s="239" t="s">
        <v>2528</v>
      </c>
      <c r="H14" s="239" t="s">
        <v>2529</v>
      </c>
      <c r="I14" s="239" t="s">
        <v>2522</v>
      </c>
      <c r="J14" s="239" t="s">
        <v>2530</v>
      </c>
      <c r="K14" s="239"/>
      <c r="L14" s="239"/>
      <c r="M14" s="239" t="s">
        <v>2531</v>
      </c>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t="str">
        <f t="shared" ref="AR14:AR22" si="5">IF(SUM(AM14:AQ14)&gt;=1,1,"")</f>
        <v/>
      </c>
      <c r="AS14" s="239"/>
      <c r="AT14" s="239"/>
      <c r="AU14" s="239"/>
      <c r="AV14" s="239" t="str">
        <f t="shared" ref="AV14:AV22" si="6">IF(SUM(AS14:AU14)&gt;=1,1,"")</f>
        <v/>
      </c>
      <c r="AW14" s="239"/>
      <c r="AX14" s="239"/>
      <c r="AY14" s="239"/>
      <c r="AZ14" s="239" t="str">
        <f t="shared" ref="AZ14:AZ22" si="7">IF(SUM(AW14:AY14)&gt;=1,1,"")</f>
        <v/>
      </c>
      <c r="BA14" s="239"/>
      <c r="BB14" s="239"/>
      <c r="BC14" s="239" t="str">
        <f t="shared" ref="BC14:BC22" si="8">IF(SUM(BA14:BB14)&gt;=1,1,"")</f>
        <v/>
      </c>
      <c r="BD14" s="239">
        <v>1</v>
      </c>
      <c r="BE14" s="239">
        <v>1</v>
      </c>
      <c r="BF14" s="239"/>
      <c r="BG14" s="239">
        <f t="shared" ref="BG14:BG22" si="9">IF(SUM(BD14:BF14)&gt;=1,1,"")</f>
        <v>1</v>
      </c>
      <c r="BH14" s="239"/>
      <c r="BI14" s="239"/>
      <c r="BJ14" s="239" t="str">
        <f t="shared" ref="BJ14:BJ22" si="10">IF(SUM(BH14:BI14)&gt;=1,1,"")</f>
        <v/>
      </c>
    </row>
    <row r="15" spans="1:62" ht="19.5" customHeight="1">
      <c r="A15" s="239" t="s">
        <v>2532</v>
      </c>
      <c r="B15" s="239" t="s">
        <v>2533</v>
      </c>
      <c r="C15" s="239"/>
      <c r="D15" s="239" t="s">
        <v>2534</v>
      </c>
      <c r="E15" s="239" t="s">
        <v>2535</v>
      </c>
      <c r="F15" s="239" t="s">
        <v>2536</v>
      </c>
      <c r="G15" s="239" t="s">
        <v>2537</v>
      </c>
      <c r="H15" s="239" t="s">
        <v>2538</v>
      </c>
      <c r="I15" s="239" t="s">
        <v>2539</v>
      </c>
      <c r="J15" s="239" t="s">
        <v>2540</v>
      </c>
      <c r="K15" s="239" t="s">
        <v>2541</v>
      </c>
      <c r="L15" s="239"/>
      <c r="M15" s="239" t="s">
        <v>2542</v>
      </c>
      <c r="N15" s="239"/>
      <c r="O15" s="239"/>
      <c r="P15" s="239"/>
      <c r="Q15" s="239" t="s">
        <v>2543</v>
      </c>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v>1</v>
      </c>
      <c r="AQ15" s="239"/>
      <c r="AR15" s="239">
        <f t="shared" si="5"/>
        <v>1</v>
      </c>
      <c r="AS15" s="239"/>
      <c r="AT15" s="239"/>
      <c r="AU15" s="239"/>
      <c r="AV15" s="239" t="str">
        <f t="shared" si="6"/>
        <v/>
      </c>
      <c r="AW15" s="239"/>
      <c r="AX15" s="239"/>
      <c r="AY15" s="239"/>
      <c r="AZ15" s="239" t="str">
        <f t="shared" si="7"/>
        <v/>
      </c>
      <c r="BA15" s="239"/>
      <c r="BB15" s="239"/>
      <c r="BC15" s="239" t="str">
        <f t="shared" si="8"/>
        <v/>
      </c>
      <c r="BD15" s="239"/>
      <c r="BE15" s="239"/>
      <c r="BF15" s="239"/>
      <c r="BG15" s="239" t="str">
        <f t="shared" si="9"/>
        <v/>
      </c>
      <c r="BH15" s="239"/>
      <c r="BI15" s="239"/>
      <c r="BJ15" s="239" t="str">
        <f t="shared" si="10"/>
        <v/>
      </c>
    </row>
    <row r="16" spans="1:62" ht="19.5" customHeight="1">
      <c r="A16" s="239" t="s">
        <v>2544</v>
      </c>
      <c r="B16" s="239" t="s">
        <v>2545</v>
      </c>
      <c r="C16" s="239">
        <v>41</v>
      </c>
      <c r="D16" s="239" t="s">
        <v>2546</v>
      </c>
      <c r="E16" s="239" t="s">
        <v>2547</v>
      </c>
      <c r="F16" s="239" t="s">
        <v>2548</v>
      </c>
      <c r="G16" s="239" t="s">
        <v>2549</v>
      </c>
      <c r="H16" s="239" t="s">
        <v>2550</v>
      </c>
      <c r="I16" s="239" t="s">
        <v>2551</v>
      </c>
      <c r="J16" s="239" t="s">
        <v>2552</v>
      </c>
      <c r="K16" s="239" t="s">
        <v>2553</v>
      </c>
      <c r="L16" s="239"/>
      <c r="M16" s="239" t="s">
        <v>2554</v>
      </c>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t="str">
        <f t="shared" si="5"/>
        <v/>
      </c>
      <c r="AS16" s="239">
        <v>1</v>
      </c>
      <c r="AT16" s="239"/>
      <c r="AU16" s="239"/>
      <c r="AV16" s="239">
        <f t="shared" si="6"/>
        <v>1</v>
      </c>
      <c r="AW16" s="239"/>
      <c r="AX16" s="239"/>
      <c r="AY16" s="239"/>
      <c r="AZ16" s="239" t="str">
        <f t="shared" si="7"/>
        <v/>
      </c>
      <c r="BA16" s="239"/>
      <c r="BB16" s="239"/>
      <c r="BC16" s="239" t="str">
        <f t="shared" si="8"/>
        <v/>
      </c>
      <c r="BD16" s="239"/>
      <c r="BE16" s="239"/>
      <c r="BF16" s="239"/>
      <c r="BG16" s="239" t="str">
        <f t="shared" si="9"/>
        <v/>
      </c>
      <c r="BH16" s="239"/>
      <c r="BI16" s="239"/>
      <c r="BJ16" s="239" t="str">
        <f t="shared" si="10"/>
        <v/>
      </c>
    </row>
    <row r="17" spans="1:62" ht="19.5" customHeight="1">
      <c r="A17" s="239" t="s">
        <v>2555</v>
      </c>
      <c r="B17" s="239" t="s">
        <v>2556</v>
      </c>
      <c r="C17" s="239">
        <v>282</v>
      </c>
      <c r="D17" s="239"/>
      <c r="E17" s="239" t="s">
        <v>2557</v>
      </c>
      <c r="F17" s="239" t="s">
        <v>2558</v>
      </c>
      <c r="G17" s="239"/>
      <c r="H17" s="239"/>
      <c r="I17" s="239" t="s">
        <v>2559</v>
      </c>
      <c r="J17" s="239" t="s">
        <v>2560</v>
      </c>
      <c r="K17" s="239"/>
      <c r="L17" s="239"/>
      <c r="M17" s="239" t="s">
        <v>2561</v>
      </c>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t="str">
        <f t="shared" si="5"/>
        <v/>
      </c>
      <c r="AS17" s="239"/>
      <c r="AT17" s="239"/>
      <c r="AU17" s="239"/>
      <c r="AV17" s="239" t="str">
        <f t="shared" si="6"/>
        <v/>
      </c>
      <c r="AW17" s="239"/>
      <c r="AX17" s="239"/>
      <c r="AY17" s="239">
        <v>1</v>
      </c>
      <c r="AZ17" s="239">
        <f t="shared" si="7"/>
        <v>1</v>
      </c>
      <c r="BA17" s="239"/>
      <c r="BB17" s="239"/>
      <c r="BC17" s="239" t="str">
        <f t="shared" si="8"/>
        <v/>
      </c>
      <c r="BD17" s="239"/>
      <c r="BE17" s="239"/>
      <c r="BF17" s="239"/>
      <c r="BG17" s="239" t="str">
        <f t="shared" si="9"/>
        <v/>
      </c>
      <c r="BH17" s="239"/>
      <c r="BI17" s="239"/>
      <c r="BJ17" s="239" t="str">
        <f t="shared" si="10"/>
        <v/>
      </c>
    </row>
    <row r="18" spans="1:62" ht="19.5" customHeight="1">
      <c r="A18" s="239" t="s">
        <v>2562</v>
      </c>
      <c r="B18" s="239" t="s">
        <v>2563</v>
      </c>
      <c r="C18" s="239"/>
      <c r="D18" s="239" t="s">
        <v>2564</v>
      </c>
      <c r="E18" s="239" t="s">
        <v>2565</v>
      </c>
      <c r="F18" s="239" t="s">
        <v>2566</v>
      </c>
      <c r="G18" s="239" t="s">
        <v>2567</v>
      </c>
      <c r="H18" s="239" t="s">
        <v>2568</v>
      </c>
      <c r="I18" s="239" t="s">
        <v>2569</v>
      </c>
      <c r="J18" s="239" t="s">
        <v>2570</v>
      </c>
      <c r="K18" s="239" t="s">
        <v>2571</v>
      </c>
      <c r="L18" s="239"/>
      <c r="M18" s="239" t="s">
        <v>2572</v>
      </c>
      <c r="N18" s="239"/>
      <c r="O18" s="239"/>
      <c r="P18" s="239"/>
      <c r="Q18" s="239"/>
      <c r="R18" s="239"/>
      <c r="S18" s="239"/>
      <c r="T18" s="239"/>
      <c r="U18" s="239"/>
      <c r="V18" s="239">
        <v>1</v>
      </c>
      <c r="W18" s="239"/>
      <c r="X18" s="239"/>
      <c r="Y18" s="239"/>
      <c r="Z18" s="239"/>
      <c r="AA18" s="239"/>
      <c r="AB18" s="239"/>
      <c r="AC18" s="239"/>
      <c r="AD18" s="239"/>
      <c r="AE18" s="239"/>
      <c r="AF18" s="239"/>
      <c r="AG18" s="239"/>
      <c r="AH18" s="239"/>
      <c r="AI18" s="239"/>
      <c r="AJ18" s="239"/>
      <c r="AK18" s="239"/>
      <c r="AL18" s="239"/>
      <c r="AM18" s="239">
        <v>1</v>
      </c>
      <c r="AN18" s="239"/>
      <c r="AO18" s="239"/>
      <c r="AP18" s="239"/>
      <c r="AQ18" s="239"/>
      <c r="AR18" s="239">
        <f t="shared" si="5"/>
        <v>1</v>
      </c>
      <c r="AS18" s="239"/>
      <c r="AT18" s="239"/>
      <c r="AU18" s="239"/>
      <c r="AV18" s="239" t="str">
        <f t="shared" si="6"/>
        <v/>
      </c>
      <c r="AW18" s="239"/>
      <c r="AX18" s="239"/>
      <c r="AY18" s="239"/>
      <c r="AZ18" s="239" t="str">
        <f t="shared" si="7"/>
        <v/>
      </c>
      <c r="BA18" s="239">
        <v>1</v>
      </c>
      <c r="BB18" s="239"/>
      <c r="BC18" s="239">
        <f t="shared" si="8"/>
        <v>1</v>
      </c>
      <c r="BD18" s="239"/>
      <c r="BE18" s="239"/>
      <c r="BF18" s="239"/>
      <c r="BG18" s="239" t="str">
        <f t="shared" si="9"/>
        <v/>
      </c>
      <c r="BH18" s="239"/>
      <c r="BI18" s="239"/>
      <c r="BJ18" s="239" t="str">
        <f t="shared" si="10"/>
        <v/>
      </c>
    </row>
    <row r="19" spans="1:62" ht="19.5" customHeight="1">
      <c r="A19" s="239" t="s">
        <v>2573</v>
      </c>
      <c r="B19" s="239" t="s">
        <v>2574</v>
      </c>
      <c r="C19" s="239">
        <v>49</v>
      </c>
      <c r="D19" s="239" t="s">
        <v>2575</v>
      </c>
      <c r="E19" s="239" t="s">
        <v>2576</v>
      </c>
      <c r="F19" s="239" t="s">
        <v>2577</v>
      </c>
      <c r="G19" s="239" t="s">
        <v>2578</v>
      </c>
      <c r="H19" s="239" t="s">
        <v>2579</v>
      </c>
      <c r="I19" s="239" t="s">
        <v>2466</v>
      </c>
      <c r="J19" s="239" t="s">
        <v>2580</v>
      </c>
      <c r="K19" s="239" t="s">
        <v>2581</v>
      </c>
      <c r="L19" s="239"/>
      <c r="M19" s="239" t="s">
        <v>2582</v>
      </c>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v>1</v>
      </c>
      <c r="AR19" s="239">
        <f t="shared" si="5"/>
        <v>1</v>
      </c>
      <c r="AS19" s="239"/>
      <c r="AT19" s="239">
        <v>1</v>
      </c>
      <c r="AU19" s="239"/>
      <c r="AV19" s="239">
        <f t="shared" si="6"/>
        <v>1</v>
      </c>
      <c r="AW19" s="239"/>
      <c r="AX19" s="239"/>
      <c r="AY19" s="239"/>
      <c r="AZ19" s="239" t="str">
        <f t="shared" si="7"/>
        <v/>
      </c>
      <c r="BA19" s="239"/>
      <c r="BB19" s="239"/>
      <c r="BC19" s="239" t="str">
        <f t="shared" si="8"/>
        <v/>
      </c>
      <c r="BD19" s="239"/>
      <c r="BE19" s="239"/>
      <c r="BF19" s="239"/>
      <c r="BG19" s="239" t="str">
        <f t="shared" si="9"/>
        <v/>
      </c>
      <c r="BH19" s="239"/>
      <c r="BI19" s="239"/>
      <c r="BJ19" s="239" t="str">
        <f t="shared" si="10"/>
        <v/>
      </c>
    </row>
    <row r="20" spans="1:62" ht="19.5" customHeight="1">
      <c r="A20" s="239" t="s">
        <v>2583</v>
      </c>
      <c r="B20" s="239" t="s">
        <v>2584</v>
      </c>
      <c r="C20" s="239">
        <v>13</v>
      </c>
      <c r="D20" s="239"/>
      <c r="E20" s="239" t="s">
        <v>2585</v>
      </c>
      <c r="F20" s="239"/>
      <c r="G20" s="239"/>
      <c r="H20" s="239"/>
      <c r="I20" s="239" t="s">
        <v>2586</v>
      </c>
      <c r="J20" s="239" t="s">
        <v>2587</v>
      </c>
      <c r="K20" s="239"/>
      <c r="L20" s="239"/>
      <c r="M20" s="239" t="s">
        <v>2588</v>
      </c>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t="str">
        <f t="shared" si="5"/>
        <v/>
      </c>
      <c r="AS20" s="239"/>
      <c r="AT20" s="239"/>
      <c r="AU20" s="239"/>
      <c r="AV20" s="239" t="str">
        <f t="shared" si="6"/>
        <v/>
      </c>
      <c r="AW20" s="239"/>
      <c r="AX20" s="239"/>
      <c r="AY20" s="239"/>
      <c r="AZ20" s="239" t="str">
        <f t="shared" si="7"/>
        <v/>
      </c>
      <c r="BA20" s="239">
        <v>1</v>
      </c>
      <c r="BB20" s="239"/>
      <c r="BC20" s="239">
        <f t="shared" si="8"/>
        <v>1</v>
      </c>
      <c r="BD20" s="239"/>
      <c r="BE20" s="239"/>
      <c r="BF20" s="239"/>
      <c r="BG20" s="239" t="str">
        <f t="shared" si="9"/>
        <v/>
      </c>
      <c r="BH20" s="239"/>
      <c r="BI20" s="239"/>
      <c r="BJ20" s="239" t="str">
        <f t="shared" si="10"/>
        <v/>
      </c>
    </row>
    <row r="21" spans="1:62" ht="19.5" customHeight="1">
      <c r="A21" s="239" t="s">
        <v>2589</v>
      </c>
      <c r="B21" s="239" t="s">
        <v>2590</v>
      </c>
      <c r="C21" s="239">
        <v>54</v>
      </c>
      <c r="D21" s="239"/>
      <c r="E21" s="239" t="s">
        <v>2591</v>
      </c>
      <c r="F21" s="239"/>
      <c r="G21" s="239"/>
      <c r="H21" s="239"/>
      <c r="I21" s="239" t="s">
        <v>2456</v>
      </c>
      <c r="J21" s="239" t="s">
        <v>2592</v>
      </c>
      <c r="K21" s="239"/>
      <c r="L21" s="239"/>
      <c r="M21" s="239" t="s">
        <v>2593</v>
      </c>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t="str">
        <f t="shared" si="5"/>
        <v/>
      </c>
      <c r="AS21" s="239"/>
      <c r="AT21" s="239"/>
      <c r="AU21" s="239">
        <v>1</v>
      </c>
      <c r="AV21" s="239">
        <f t="shared" si="6"/>
        <v>1</v>
      </c>
      <c r="AW21" s="239"/>
      <c r="AX21" s="239"/>
      <c r="AY21" s="239"/>
      <c r="AZ21" s="239" t="str">
        <f t="shared" si="7"/>
        <v/>
      </c>
      <c r="BA21" s="239"/>
      <c r="BB21" s="239"/>
      <c r="BC21" s="239" t="str">
        <f t="shared" si="8"/>
        <v/>
      </c>
      <c r="BD21" s="239"/>
      <c r="BE21" s="239"/>
      <c r="BF21" s="239"/>
      <c r="BG21" s="239" t="str">
        <f t="shared" si="9"/>
        <v/>
      </c>
      <c r="BH21" s="239"/>
      <c r="BI21" s="239"/>
      <c r="BJ21" s="239" t="str">
        <f t="shared" si="10"/>
        <v/>
      </c>
    </row>
    <row r="22" spans="1:62" ht="19.5" customHeight="1">
      <c r="A22" s="239" t="s">
        <v>2594</v>
      </c>
      <c r="B22" s="239" t="s">
        <v>2595</v>
      </c>
      <c r="C22" s="239">
        <v>11</v>
      </c>
      <c r="D22" s="239"/>
      <c r="E22" s="239" t="s">
        <v>2596</v>
      </c>
      <c r="F22" s="239"/>
      <c r="G22" s="239"/>
      <c r="H22" s="239"/>
      <c r="I22" s="239" t="s">
        <v>2597</v>
      </c>
      <c r="J22" s="239" t="s">
        <v>2598</v>
      </c>
      <c r="K22" s="239"/>
      <c r="L22" s="239"/>
      <c r="M22" s="239" t="s">
        <v>2599</v>
      </c>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t="str">
        <f t="shared" si="5"/>
        <v/>
      </c>
      <c r="AS22" s="239"/>
      <c r="AT22" s="239">
        <v>1</v>
      </c>
      <c r="AU22" s="239"/>
      <c r="AV22" s="239">
        <f t="shared" si="6"/>
        <v>1</v>
      </c>
      <c r="AW22" s="239"/>
      <c r="AX22" s="239"/>
      <c r="AY22" s="239"/>
      <c r="AZ22" s="239" t="str">
        <f t="shared" si="7"/>
        <v/>
      </c>
      <c r="BA22" s="239"/>
      <c r="BB22" s="239"/>
      <c r="BC22" s="239" t="str">
        <f t="shared" si="8"/>
        <v/>
      </c>
      <c r="BD22" s="239"/>
      <c r="BE22" s="239"/>
      <c r="BF22" s="239"/>
      <c r="BG22" s="239" t="str">
        <f t="shared" si="9"/>
        <v/>
      </c>
      <c r="BH22" s="239"/>
      <c r="BI22" s="239"/>
      <c r="BJ22" s="239" t="str">
        <f t="shared" si="10"/>
        <v/>
      </c>
    </row>
    <row r="23" spans="1:62" ht="19.5" customHeight="1">
      <c r="A23" s="239" t="s">
        <v>5276</v>
      </c>
      <c r="B23" s="239" t="s">
        <v>5273</v>
      </c>
      <c r="C23" s="239"/>
      <c r="D23" s="239"/>
      <c r="E23" s="239" t="s">
        <v>5277</v>
      </c>
      <c r="F23" s="239" t="s">
        <v>5278</v>
      </c>
      <c r="G23" s="239"/>
      <c r="H23" s="239"/>
      <c r="I23" s="239" t="s">
        <v>5268</v>
      </c>
      <c r="J23" s="239" t="s">
        <v>2433</v>
      </c>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row>
    <row r="24" spans="1:62" ht="19.5" customHeight="1">
      <c r="A24" s="239" t="s">
        <v>2600</v>
      </c>
      <c r="B24" s="239" t="s">
        <v>2574</v>
      </c>
      <c r="C24" s="239">
        <v>100</v>
      </c>
      <c r="D24" s="239" t="s">
        <v>2601</v>
      </c>
      <c r="E24" s="239" t="s">
        <v>2602</v>
      </c>
      <c r="F24" s="239" t="s">
        <v>2603</v>
      </c>
      <c r="G24" s="239" t="s">
        <v>2604</v>
      </c>
      <c r="H24" s="239" t="s">
        <v>2605</v>
      </c>
      <c r="I24" s="239" t="s">
        <v>2466</v>
      </c>
      <c r="J24" s="239" t="s">
        <v>2606</v>
      </c>
      <c r="K24" s="239" t="s">
        <v>2607</v>
      </c>
      <c r="L24" s="239"/>
      <c r="M24" s="239" t="s">
        <v>2608</v>
      </c>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v>1</v>
      </c>
      <c r="AR24" s="239">
        <f t="shared" ref="AR24:AR63" si="11">IF(SUM(AM24:AQ24)&gt;=1,1,"")</f>
        <v>1</v>
      </c>
      <c r="AS24" s="239"/>
      <c r="AT24" s="239">
        <v>1</v>
      </c>
      <c r="AU24" s="239">
        <v>1</v>
      </c>
      <c r="AV24" s="239">
        <f t="shared" ref="AV24:AV63" si="12">IF(SUM(AS24:AU24)&gt;=1,1,"")</f>
        <v>1</v>
      </c>
      <c r="AW24" s="239"/>
      <c r="AX24" s="239"/>
      <c r="AY24" s="239"/>
      <c r="AZ24" s="239" t="str">
        <f t="shared" ref="AZ24:AZ63" si="13">IF(SUM(AW24:AY24)&gt;=1,1,"")</f>
        <v/>
      </c>
      <c r="BA24" s="239"/>
      <c r="BB24" s="239"/>
      <c r="BC24" s="239" t="str">
        <f t="shared" ref="BC24:BC63" si="14">IF(SUM(BA24:BB24)&gt;=1,1,"")</f>
        <v/>
      </c>
      <c r="BD24" s="239"/>
      <c r="BE24" s="239"/>
      <c r="BF24" s="239"/>
      <c r="BG24" s="239" t="str">
        <f t="shared" ref="BG24:BG63" si="15">IF(SUM(BD24:BF24)&gt;=1,1,"")</f>
        <v/>
      </c>
      <c r="BH24" s="239"/>
      <c r="BI24" s="239"/>
      <c r="BJ24" s="239" t="str">
        <f t="shared" ref="BJ24:BJ63" si="16">IF(SUM(BH24:BI24)&gt;=1,1,"")</f>
        <v/>
      </c>
    </row>
    <row r="25" spans="1:62" ht="19.5" customHeight="1">
      <c r="A25" s="239" t="s">
        <v>2609</v>
      </c>
      <c r="B25" s="239" t="s">
        <v>2563</v>
      </c>
      <c r="C25" s="239"/>
      <c r="D25" s="239" t="s">
        <v>2610</v>
      </c>
      <c r="E25" s="239" t="s">
        <v>2611</v>
      </c>
      <c r="F25" s="239" t="s">
        <v>2612</v>
      </c>
      <c r="G25" s="239" t="s">
        <v>2613</v>
      </c>
      <c r="H25" s="239" t="s">
        <v>2614</v>
      </c>
      <c r="I25" s="239" t="s">
        <v>2539</v>
      </c>
      <c r="J25" s="239" t="s">
        <v>2615</v>
      </c>
      <c r="K25" s="239" t="s">
        <v>2616</v>
      </c>
      <c r="L25" s="239"/>
      <c r="M25" s="239" t="s">
        <v>2617</v>
      </c>
      <c r="N25" s="239"/>
      <c r="O25" s="239"/>
      <c r="P25" s="239"/>
      <c r="Q25" s="239"/>
      <c r="R25" s="239"/>
      <c r="S25" s="239"/>
      <c r="T25" s="239"/>
      <c r="U25" s="239"/>
      <c r="V25" s="239">
        <v>1</v>
      </c>
      <c r="W25" s="239"/>
      <c r="X25" s="239"/>
      <c r="Y25" s="239"/>
      <c r="Z25" s="239"/>
      <c r="AA25" s="239"/>
      <c r="AB25" s="239"/>
      <c r="AC25" s="239"/>
      <c r="AD25" s="239"/>
      <c r="AE25" s="239"/>
      <c r="AF25" s="239"/>
      <c r="AG25" s="239"/>
      <c r="AH25" s="239"/>
      <c r="AI25" s="239"/>
      <c r="AJ25" s="239"/>
      <c r="AK25" s="239"/>
      <c r="AL25" s="239"/>
      <c r="AM25" s="239">
        <v>1</v>
      </c>
      <c r="AN25" s="239"/>
      <c r="AO25" s="239"/>
      <c r="AP25" s="239">
        <v>1</v>
      </c>
      <c r="AQ25" s="239"/>
      <c r="AR25" s="239">
        <f t="shared" si="11"/>
        <v>1</v>
      </c>
      <c r="AS25" s="239"/>
      <c r="AT25" s="239"/>
      <c r="AU25" s="239"/>
      <c r="AV25" s="239" t="str">
        <f t="shared" si="12"/>
        <v/>
      </c>
      <c r="AW25" s="239"/>
      <c r="AX25" s="239"/>
      <c r="AY25" s="239"/>
      <c r="AZ25" s="239" t="str">
        <f t="shared" si="13"/>
        <v/>
      </c>
      <c r="BA25" s="239">
        <v>1</v>
      </c>
      <c r="BB25" s="239"/>
      <c r="BC25" s="239">
        <f t="shared" si="14"/>
        <v>1</v>
      </c>
      <c r="BD25" s="239"/>
      <c r="BE25" s="239"/>
      <c r="BF25" s="239"/>
      <c r="BG25" s="239" t="str">
        <f t="shared" si="15"/>
        <v/>
      </c>
      <c r="BH25" s="239"/>
      <c r="BI25" s="239"/>
      <c r="BJ25" s="239" t="str">
        <f t="shared" si="16"/>
        <v/>
      </c>
    </row>
    <row r="26" spans="1:62" ht="19.5" customHeight="1">
      <c r="A26" s="239" t="s">
        <v>2618</v>
      </c>
      <c r="B26" s="239" t="s">
        <v>2619</v>
      </c>
      <c r="C26" s="239">
        <v>2</v>
      </c>
      <c r="D26" s="239"/>
      <c r="E26" s="239" t="s">
        <v>2620</v>
      </c>
      <c r="F26" s="239"/>
      <c r="G26" s="239"/>
      <c r="H26" s="239"/>
      <c r="I26" s="239" t="s">
        <v>2551</v>
      </c>
      <c r="J26" s="239" t="s">
        <v>2621</v>
      </c>
      <c r="K26" s="239"/>
      <c r="L26" s="239"/>
      <c r="M26" s="239" t="s">
        <v>2622</v>
      </c>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t="str">
        <f t="shared" si="11"/>
        <v/>
      </c>
      <c r="AS26" s="239"/>
      <c r="AT26" s="239"/>
      <c r="AU26" s="239"/>
      <c r="AV26" s="239" t="str">
        <f t="shared" si="12"/>
        <v/>
      </c>
      <c r="AW26" s="239"/>
      <c r="AX26" s="239">
        <v>1</v>
      </c>
      <c r="AY26" s="239"/>
      <c r="AZ26" s="239">
        <f t="shared" si="13"/>
        <v>1</v>
      </c>
      <c r="BA26" s="239"/>
      <c r="BB26" s="239"/>
      <c r="BC26" s="239" t="str">
        <f t="shared" si="14"/>
        <v/>
      </c>
      <c r="BD26" s="239"/>
      <c r="BE26" s="239"/>
      <c r="BF26" s="239"/>
      <c r="BG26" s="239" t="str">
        <f t="shared" si="15"/>
        <v/>
      </c>
      <c r="BH26" s="239"/>
      <c r="BI26" s="239"/>
      <c r="BJ26" s="239" t="str">
        <f t="shared" si="16"/>
        <v/>
      </c>
    </row>
    <row r="27" spans="1:62" ht="19.5" customHeight="1">
      <c r="A27" s="239" t="s">
        <v>2623</v>
      </c>
      <c r="B27" s="239" t="s">
        <v>2624</v>
      </c>
      <c r="C27" s="239">
        <v>75</v>
      </c>
      <c r="D27" s="239"/>
      <c r="E27" s="239" t="s">
        <v>2625</v>
      </c>
      <c r="F27" s="239"/>
      <c r="G27" s="239"/>
      <c r="H27" s="239"/>
      <c r="I27" s="239" t="s">
        <v>2504</v>
      </c>
      <c r="J27" s="239" t="s">
        <v>2626</v>
      </c>
      <c r="K27" s="239"/>
      <c r="L27" s="239"/>
      <c r="M27" s="239" t="s">
        <v>2627</v>
      </c>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t="str">
        <f t="shared" si="11"/>
        <v/>
      </c>
      <c r="AS27" s="239"/>
      <c r="AT27" s="239"/>
      <c r="AU27" s="239"/>
      <c r="AV27" s="239" t="str">
        <f t="shared" si="12"/>
        <v/>
      </c>
      <c r="AW27" s="239"/>
      <c r="AX27" s="239"/>
      <c r="AY27" s="239">
        <v>1</v>
      </c>
      <c r="AZ27" s="239">
        <f t="shared" si="13"/>
        <v>1</v>
      </c>
      <c r="BA27" s="239"/>
      <c r="BB27" s="239"/>
      <c r="BC27" s="239" t="str">
        <f t="shared" si="14"/>
        <v/>
      </c>
      <c r="BD27" s="239"/>
      <c r="BE27" s="239"/>
      <c r="BF27" s="239"/>
      <c r="BG27" s="239" t="str">
        <f t="shared" si="15"/>
        <v/>
      </c>
      <c r="BH27" s="239"/>
      <c r="BI27" s="239"/>
      <c r="BJ27" s="239" t="str">
        <f t="shared" si="16"/>
        <v/>
      </c>
    </row>
    <row r="28" spans="1:62" ht="19.5" customHeight="1">
      <c r="A28" s="239" t="s">
        <v>2628</v>
      </c>
      <c r="B28" s="239" t="s">
        <v>2595</v>
      </c>
      <c r="C28" s="239">
        <v>13</v>
      </c>
      <c r="D28" s="239" t="s">
        <v>2629</v>
      </c>
      <c r="E28" s="239" t="s">
        <v>2630</v>
      </c>
      <c r="F28" s="239" t="s">
        <v>2631</v>
      </c>
      <c r="G28" s="239" t="s">
        <v>2632</v>
      </c>
      <c r="H28" s="239" t="s">
        <v>2633</v>
      </c>
      <c r="I28" s="239" t="s">
        <v>2634</v>
      </c>
      <c r="J28" s="239" t="s">
        <v>2635</v>
      </c>
      <c r="K28" s="239" t="s">
        <v>2636</v>
      </c>
      <c r="L28" s="239"/>
      <c r="M28" s="239" t="s">
        <v>2637</v>
      </c>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t="str">
        <f t="shared" si="11"/>
        <v/>
      </c>
      <c r="AS28" s="239"/>
      <c r="AT28" s="239">
        <v>1</v>
      </c>
      <c r="AU28" s="239"/>
      <c r="AV28" s="239">
        <f t="shared" si="12"/>
        <v>1</v>
      </c>
      <c r="AW28" s="239"/>
      <c r="AX28" s="239"/>
      <c r="AY28" s="239"/>
      <c r="AZ28" s="239" t="str">
        <f t="shared" si="13"/>
        <v/>
      </c>
      <c r="BA28" s="239"/>
      <c r="BB28" s="239"/>
      <c r="BC28" s="239" t="str">
        <f t="shared" si="14"/>
        <v/>
      </c>
      <c r="BD28" s="239"/>
      <c r="BE28" s="239"/>
      <c r="BF28" s="239"/>
      <c r="BG28" s="239" t="str">
        <f t="shared" si="15"/>
        <v/>
      </c>
      <c r="BH28" s="239"/>
      <c r="BI28" s="239"/>
      <c r="BJ28" s="239" t="str">
        <f t="shared" si="16"/>
        <v/>
      </c>
    </row>
    <row r="29" spans="1:62" ht="19.5" customHeight="1">
      <c r="A29" s="239" t="s">
        <v>2638</v>
      </c>
      <c r="B29" s="239" t="s">
        <v>2499</v>
      </c>
      <c r="C29" s="239">
        <v>21</v>
      </c>
      <c r="D29" s="239" t="s">
        <v>2639</v>
      </c>
      <c r="E29" s="239" t="s">
        <v>2640</v>
      </c>
      <c r="F29" s="239" t="s">
        <v>2641</v>
      </c>
      <c r="G29" s="239" t="s">
        <v>2642</v>
      </c>
      <c r="H29" s="239" t="s">
        <v>2643</v>
      </c>
      <c r="I29" s="239" t="s">
        <v>2466</v>
      </c>
      <c r="J29" s="239" t="s">
        <v>2644</v>
      </c>
      <c r="K29" s="239" t="s">
        <v>2645</v>
      </c>
      <c r="L29" s="239"/>
      <c r="M29" s="239" t="s">
        <v>2646</v>
      </c>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v>1</v>
      </c>
      <c r="AR29" s="239">
        <f t="shared" si="11"/>
        <v>1</v>
      </c>
      <c r="AS29" s="239"/>
      <c r="AT29" s="239"/>
      <c r="AU29" s="239"/>
      <c r="AV29" s="239" t="str">
        <f t="shared" si="12"/>
        <v/>
      </c>
      <c r="AW29" s="239"/>
      <c r="AX29" s="239"/>
      <c r="AY29" s="239"/>
      <c r="AZ29" s="239" t="str">
        <f t="shared" si="13"/>
        <v/>
      </c>
      <c r="BA29" s="239"/>
      <c r="BB29" s="239"/>
      <c r="BC29" s="239" t="str">
        <f t="shared" si="14"/>
        <v/>
      </c>
      <c r="BD29" s="239"/>
      <c r="BE29" s="239"/>
      <c r="BF29" s="239"/>
      <c r="BG29" s="239" t="str">
        <f t="shared" si="15"/>
        <v/>
      </c>
      <c r="BH29" s="239"/>
      <c r="BI29" s="239"/>
      <c r="BJ29" s="239" t="str">
        <f t="shared" si="16"/>
        <v/>
      </c>
    </row>
    <row r="30" spans="1:62" ht="19.5" customHeight="1">
      <c r="A30" s="239" t="s">
        <v>2647</v>
      </c>
      <c r="B30" s="239" t="s">
        <v>2648</v>
      </c>
      <c r="C30" s="239">
        <v>11</v>
      </c>
      <c r="D30" s="239"/>
      <c r="E30" s="239" t="s">
        <v>2649</v>
      </c>
      <c r="F30" s="239"/>
      <c r="G30" s="239"/>
      <c r="H30" s="239"/>
      <c r="I30" s="239" t="s">
        <v>2650</v>
      </c>
      <c r="J30" s="239" t="s">
        <v>2651</v>
      </c>
      <c r="K30" s="239"/>
      <c r="L30" s="239"/>
      <c r="M30" s="239" t="s">
        <v>2652</v>
      </c>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t="str">
        <f t="shared" si="11"/>
        <v/>
      </c>
      <c r="AS30" s="239"/>
      <c r="AT30" s="239"/>
      <c r="AU30" s="239"/>
      <c r="AV30" s="239" t="str">
        <f t="shared" si="12"/>
        <v/>
      </c>
      <c r="AW30" s="239">
        <v>1</v>
      </c>
      <c r="AX30" s="239"/>
      <c r="AY30" s="239"/>
      <c r="AZ30" s="239">
        <f t="shared" si="13"/>
        <v>1</v>
      </c>
      <c r="BA30" s="239"/>
      <c r="BB30" s="239"/>
      <c r="BC30" s="239" t="str">
        <f t="shared" si="14"/>
        <v/>
      </c>
      <c r="BD30" s="239"/>
      <c r="BE30" s="239"/>
      <c r="BF30" s="239"/>
      <c r="BG30" s="239" t="str">
        <f t="shared" si="15"/>
        <v/>
      </c>
      <c r="BH30" s="239"/>
      <c r="BI30" s="239"/>
      <c r="BJ30" s="239" t="str">
        <f t="shared" si="16"/>
        <v/>
      </c>
    </row>
    <row r="31" spans="1:62" ht="19.5" customHeight="1">
      <c r="A31" s="239" t="s">
        <v>2653</v>
      </c>
      <c r="B31" s="239" t="s">
        <v>2499</v>
      </c>
      <c r="C31" s="239">
        <v>23</v>
      </c>
      <c r="D31" s="239" t="s">
        <v>2654</v>
      </c>
      <c r="E31" s="239" t="s">
        <v>2655</v>
      </c>
      <c r="F31" s="239" t="s">
        <v>2656</v>
      </c>
      <c r="G31" s="239" t="s">
        <v>2657</v>
      </c>
      <c r="H31" s="239" t="s">
        <v>2494</v>
      </c>
      <c r="I31" s="239" t="s">
        <v>2539</v>
      </c>
      <c r="J31" s="239" t="s">
        <v>2658</v>
      </c>
      <c r="K31" s="239" t="s">
        <v>2659</v>
      </c>
      <c r="L31" s="239"/>
      <c r="M31" s="239" t="s">
        <v>2476</v>
      </c>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v>1</v>
      </c>
      <c r="AR31" s="239">
        <f t="shared" si="11"/>
        <v>1</v>
      </c>
      <c r="AS31" s="239"/>
      <c r="AT31" s="239">
        <v>1</v>
      </c>
      <c r="AU31" s="239"/>
      <c r="AV31" s="239">
        <f t="shared" si="12"/>
        <v>1</v>
      </c>
      <c r="AW31" s="239"/>
      <c r="AX31" s="239"/>
      <c r="AY31" s="239"/>
      <c r="AZ31" s="239" t="str">
        <f t="shared" si="13"/>
        <v/>
      </c>
      <c r="BA31" s="239"/>
      <c r="BB31" s="239"/>
      <c r="BC31" s="239" t="str">
        <f t="shared" si="14"/>
        <v/>
      </c>
      <c r="BD31" s="239"/>
      <c r="BE31" s="239"/>
      <c r="BF31" s="239"/>
      <c r="BG31" s="239" t="str">
        <f t="shared" si="15"/>
        <v/>
      </c>
      <c r="BH31" s="239"/>
      <c r="BI31" s="239"/>
      <c r="BJ31" s="239" t="str">
        <f t="shared" si="16"/>
        <v/>
      </c>
    </row>
    <row r="32" spans="1:62" ht="19.5" customHeight="1">
      <c r="A32" s="239" t="s">
        <v>2660</v>
      </c>
      <c r="B32" s="239" t="s">
        <v>2563</v>
      </c>
      <c r="C32" s="239"/>
      <c r="D32" s="239" t="s">
        <v>2661</v>
      </c>
      <c r="E32" s="239"/>
      <c r="F32" s="239" t="s">
        <v>2662</v>
      </c>
      <c r="G32" s="239" t="s">
        <v>2663</v>
      </c>
      <c r="H32" s="239" t="s">
        <v>2664</v>
      </c>
      <c r="I32" s="239" t="s">
        <v>2665</v>
      </c>
      <c r="J32" s="239" t="s">
        <v>2666</v>
      </c>
      <c r="K32" s="239" t="s">
        <v>2667</v>
      </c>
      <c r="L32" s="239"/>
      <c r="M32" s="239" t="s">
        <v>2668</v>
      </c>
      <c r="N32" s="239"/>
      <c r="O32" s="239"/>
      <c r="P32" s="239"/>
      <c r="Q32" s="239"/>
      <c r="R32" s="239"/>
      <c r="S32" s="239"/>
      <c r="T32" s="239"/>
      <c r="U32" s="239"/>
      <c r="V32" s="239">
        <v>1</v>
      </c>
      <c r="W32" s="239"/>
      <c r="X32" s="239"/>
      <c r="Y32" s="239"/>
      <c r="Z32" s="239"/>
      <c r="AA32" s="239"/>
      <c r="AB32" s="239"/>
      <c r="AC32" s="239"/>
      <c r="AD32" s="239"/>
      <c r="AE32" s="239"/>
      <c r="AF32" s="239"/>
      <c r="AG32" s="239"/>
      <c r="AH32" s="239"/>
      <c r="AI32" s="239"/>
      <c r="AJ32" s="239"/>
      <c r="AK32" s="239"/>
      <c r="AL32" s="239"/>
      <c r="AM32" s="239">
        <v>1</v>
      </c>
      <c r="AN32" s="239"/>
      <c r="AO32" s="239">
        <v>1</v>
      </c>
      <c r="AP32" s="239"/>
      <c r="AQ32" s="239"/>
      <c r="AR32" s="239">
        <f t="shared" si="11"/>
        <v>1</v>
      </c>
      <c r="AS32" s="239"/>
      <c r="AT32" s="239"/>
      <c r="AU32" s="239"/>
      <c r="AV32" s="239" t="str">
        <f t="shared" si="12"/>
        <v/>
      </c>
      <c r="AW32" s="239"/>
      <c r="AX32" s="239"/>
      <c r="AY32" s="239"/>
      <c r="AZ32" s="239" t="str">
        <f t="shared" si="13"/>
        <v/>
      </c>
      <c r="BA32" s="239"/>
      <c r="BB32" s="239"/>
      <c r="BC32" s="239" t="str">
        <f t="shared" si="14"/>
        <v/>
      </c>
      <c r="BD32" s="239"/>
      <c r="BE32" s="239"/>
      <c r="BF32" s="239"/>
      <c r="BG32" s="239" t="str">
        <f t="shared" si="15"/>
        <v/>
      </c>
      <c r="BH32" s="239"/>
      <c r="BI32" s="239"/>
      <c r="BJ32" s="239" t="str">
        <f t="shared" si="16"/>
        <v/>
      </c>
    </row>
    <row r="33" spans="1:62" ht="19.5" customHeight="1">
      <c r="A33" s="239" t="s">
        <v>2669</v>
      </c>
      <c r="B33" s="239" t="s">
        <v>2670</v>
      </c>
      <c r="C33" s="239"/>
      <c r="D33" s="239" t="s">
        <v>2671</v>
      </c>
      <c r="E33" s="239"/>
      <c r="F33" s="239" t="s">
        <v>2672</v>
      </c>
      <c r="G33" s="239" t="s">
        <v>2673</v>
      </c>
      <c r="H33" s="239" t="s">
        <v>2674</v>
      </c>
      <c r="I33" s="239" t="s">
        <v>2597</v>
      </c>
      <c r="J33" s="239" t="s">
        <v>2675</v>
      </c>
      <c r="K33" s="239" t="s">
        <v>2676</v>
      </c>
      <c r="L33" s="239" t="s">
        <v>2677</v>
      </c>
      <c r="M33" s="239" t="s">
        <v>2678</v>
      </c>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v>1</v>
      </c>
      <c r="AP33" s="239"/>
      <c r="AQ33" s="239"/>
      <c r="AR33" s="239">
        <f t="shared" si="11"/>
        <v>1</v>
      </c>
      <c r="AS33" s="239">
        <v>1</v>
      </c>
      <c r="AT33" s="239"/>
      <c r="AU33" s="239"/>
      <c r="AV33" s="239">
        <f t="shared" si="12"/>
        <v>1</v>
      </c>
      <c r="AW33" s="239"/>
      <c r="AX33" s="239"/>
      <c r="AY33" s="239"/>
      <c r="AZ33" s="239" t="str">
        <f t="shared" si="13"/>
        <v/>
      </c>
      <c r="BA33" s="239"/>
      <c r="BB33" s="239"/>
      <c r="BC33" s="239" t="str">
        <f t="shared" si="14"/>
        <v/>
      </c>
      <c r="BD33" s="239"/>
      <c r="BE33" s="239"/>
      <c r="BF33" s="239"/>
      <c r="BG33" s="239" t="str">
        <f t="shared" si="15"/>
        <v/>
      </c>
      <c r="BH33" s="239"/>
      <c r="BI33" s="239"/>
      <c r="BJ33" s="239" t="str">
        <f t="shared" si="16"/>
        <v/>
      </c>
    </row>
    <row r="34" spans="1:62" ht="19.5" customHeight="1">
      <c r="A34" s="239" t="s">
        <v>2679</v>
      </c>
      <c r="B34" s="239" t="s">
        <v>2680</v>
      </c>
      <c r="C34" s="239">
        <v>6</v>
      </c>
      <c r="D34" s="239"/>
      <c r="E34" s="239" t="s">
        <v>2681</v>
      </c>
      <c r="F34" s="239"/>
      <c r="G34" s="239"/>
      <c r="H34" s="239"/>
      <c r="I34" s="239" t="s">
        <v>2551</v>
      </c>
      <c r="J34" s="239" t="s">
        <v>2682</v>
      </c>
      <c r="K34" s="239"/>
      <c r="L34" s="239"/>
      <c r="M34" s="239" t="s">
        <v>2683</v>
      </c>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t="str">
        <f t="shared" si="11"/>
        <v/>
      </c>
      <c r="AS34" s="239"/>
      <c r="AT34" s="239"/>
      <c r="AU34" s="239">
        <v>1</v>
      </c>
      <c r="AV34" s="239">
        <f t="shared" si="12"/>
        <v>1</v>
      </c>
      <c r="AW34" s="239"/>
      <c r="AX34" s="239"/>
      <c r="AY34" s="239"/>
      <c r="AZ34" s="239" t="str">
        <f t="shared" si="13"/>
        <v/>
      </c>
      <c r="BA34" s="239"/>
      <c r="BB34" s="239"/>
      <c r="BC34" s="239" t="str">
        <f t="shared" si="14"/>
        <v/>
      </c>
      <c r="BD34" s="239"/>
      <c r="BE34" s="239"/>
      <c r="BF34" s="239"/>
      <c r="BG34" s="239" t="str">
        <f t="shared" si="15"/>
        <v/>
      </c>
      <c r="BH34" s="239"/>
      <c r="BI34" s="239"/>
      <c r="BJ34" s="239" t="str">
        <f t="shared" si="16"/>
        <v/>
      </c>
    </row>
    <row r="35" spans="1:62" ht="19.5" customHeight="1">
      <c r="A35" s="239" t="s">
        <v>2684</v>
      </c>
      <c r="B35" s="239" t="s">
        <v>2685</v>
      </c>
      <c r="C35" s="239">
        <v>7</v>
      </c>
      <c r="D35" s="239" t="s">
        <v>2686</v>
      </c>
      <c r="E35" s="239" t="s">
        <v>2687</v>
      </c>
      <c r="F35" s="239" t="s">
        <v>2688</v>
      </c>
      <c r="G35" s="239" t="s">
        <v>2689</v>
      </c>
      <c r="H35" s="239" t="s">
        <v>2690</v>
      </c>
      <c r="I35" s="239" t="s">
        <v>2456</v>
      </c>
      <c r="J35" s="239" t="s">
        <v>2691</v>
      </c>
      <c r="K35" s="239" t="s">
        <v>2692</v>
      </c>
      <c r="L35" s="239"/>
      <c r="M35" s="239" t="s">
        <v>2693</v>
      </c>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t="str">
        <f t="shared" si="11"/>
        <v/>
      </c>
      <c r="AS35" s="239"/>
      <c r="AT35" s="239"/>
      <c r="AU35" s="239"/>
      <c r="AV35" s="239" t="str">
        <f t="shared" si="12"/>
        <v/>
      </c>
      <c r="AW35" s="239"/>
      <c r="AX35" s="239"/>
      <c r="AY35" s="239"/>
      <c r="AZ35" s="239" t="str">
        <f t="shared" si="13"/>
        <v/>
      </c>
      <c r="BA35" s="239">
        <v>1</v>
      </c>
      <c r="BB35" s="239"/>
      <c r="BC35" s="239">
        <f t="shared" si="14"/>
        <v>1</v>
      </c>
      <c r="BD35" s="239"/>
      <c r="BE35" s="239"/>
      <c r="BF35" s="239"/>
      <c r="BG35" s="239" t="str">
        <f t="shared" si="15"/>
        <v/>
      </c>
      <c r="BH35" s="239"/>
      <c r="BI35" s="239"/>
      <c r="BJ35" s="239" t="str">
        <f t="shared" si="16"/>
        <v/>
      </c>
    </row>
    <row r="36" spans="1:62" ht="19.5" customHeight="1">
      <c r="A36" s="239" t="s">
        <v>2694</v>
      </c>
      <c r="B36" s="239" t="s">
        <v>2695</v>
      </c>
      <c r="C36" s="239"/>
      <c r="D36" s="239" t="s">
        <v>2696</v>
      </c>
      <c r="E36" s="239"/>
      <c r="F36" s="239" t="s">
        <v>2697</v>
      </c>
      <c r="G36" s="239" t="s">
        <v>2698</v>
      </c>
      <c r="H36" s="239" t="s">
        <v>2699</v>
      </c>
      <c r="I36" s="239" t="s">
        <v>2700</v>
      </c>
      <c r="J36" s="239" t="s">
        <v>2701</v>
      </c>
      <c r="K36" s="239" t="s">
        <v>2702</v>
      </c>
      <c r="L36" s="239"/>
      <c r="M36" s="239" t="s">
        <v>2703</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v>1</v>
      </c>
      <c r="AO36" s="239"/>
      <c r="AP36" s="239"/>
      <c r="AQ36" s="239"/>
      <c r="AR36" s="239">
        <f t="shared" si="11"/>
        <v>1</v>
      </c>
      <c r="AS36" s="239"/>
      <c r="AT36" s="239"/>
      <c r="AU36" s="239"/>
      <c r="AV36" s="239" t="str">
        <f t="shared" si="12"/>
        <v/>
      </c>
      <c r="AW36" s="239"/>
      <c r="AX36" s="239"/>
      <c r="AY36" s="239"/>
      <c r="AZ36" s="239" t="str">
        <f t="shared" si="13"/>
        <v/>
      </c>
      <c r="BA36" s="239"/>
      <c r="BB36" s="239"/>
      <c r="BC36" s="239" t="str">
        <f t="shared" si="14"/>
        <v/>
      </c>
      <c r="BD36" s="239"/>
      <c r="BE36" s="239"/>
      <c r="BF36" s="239"/>
      <c r="BG36" s="239" t="str">
        <f t="shared" si="15"/>
        <v/>
      </c>
      <c r="BH36" s="239"/>
      <c r="BI36" s="239"/>
      <c r="BJ36" s="239" t="str">
        <f t="shared" si="16"/>
        <v/>
      </c>
    </row>
    <row r="37" spans="1:62" ht="19.5" customHeight="1">
      <c r="A37" s="239" t="s">
        <v>2704</v>
      </c>
      <c r="B37" s="239" t="s">
        <v>2590</v>
      </c>
      <c r="C37" s="239">
        <v>78</v>
      </c>
      <c r="D37" s="239" t="s">
        <v>2705</v>
      </c>
      <c r="E37" s="239" t="s">
        <v>2706</v>
      </c>
      <c r="F37" s="239" t="s">
        <v>2707</v>
      </c>
      <c r="G37" s="239" t="s">
        <v>2708</v>
      </c>
      <c r="H37" s="239" t="s">
        <v>2709</v>
      </c>
      <c r="I37" s="239" t="s">
        <v>2539</v>
      </c>
      <c r="J37" s="239" t="s">
        <v>2710</v>
      </c>
      <c r="K37" s="239" t="s">
        <v>2711</v>
      </c>
      <c r="L37" s="239"/>
      <c r="M37" s="239" t="s">
        <v>2712</v>
      </c>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t="str">
        <f t="shared" si="11"/>
        <v/>
      </c>
      <c r="AS37" s="239"/>
      <c r="AT37" s="239"/>
      <c r="AU37" s="239">
        <v>1</v>
      </c>
      <c r="AV37" s="239">
        <f t="shared" si="12"/>
        <v>1</v>
      </c>
      <c r="AW37" s="239"/>
      <c r="AX37" s="239"/>
      <c r="AY37" s="239"/>
      <c r="AZ37" s="239" t="str">
        <f t="shared" si="13"/>
        <v/>
      </c>
      <c r="BA37" s="239"/>
      <c r="BB37" s="239"/>
      <c r="BC37" s="239" t="str">
        <f t="shared" si="14"/>
        <v/>
      </c>
      <c r="BD37" s="239"/>
      <c r="BE37" s="239"/>
      <c r="BF37" s="239"/>
      <c r="BG37" s="239" t="str">
        <f t="shared" si="15"/>
        <v/>
      </c>
      <c r="BH37" s="239"/>
      <c r="BI37" s="239"/>
      <c r="BJ37" s="239" t="str">
        <f t="shared" si="16"/>
        <v/>
      </c>
    </row>
    <row r="38" spans="1:62" ht="19.5" customHeight="1">
      <c r="A38" s="239" t="s">
        <v>2713</v>
      </c>
      <c r="B38" s="239" t="s">
        <v>2563</v>
      </c>
      <c r="C38" s="239"/>
      <c r="D38" s="239" t="s">
        <v>2714</v>
      </c>
      <c r="E38" s="239"/>
      <c r="F38" s="239" t="s">
        <v>2715</v>
      </c>
      <c r="G38" s="239" t="s">
        <v>2716</v>
      </c>
      <c r="H38" s="239" t="s">
        <v>2717</v>
      </c>
      <c r="I38" s="239" t="s">
        <v>2718</v>
      </c>
      <c r="J38" s="239" t="s">
        <v>2719</v>
      </c>
      <c r="K38" s="239" t="s">
        <v>2720</v>
      </c>
      <c r="L38" s="239"/>
      <c r="M38" s="239" t="s">
        <v>2721</v>
      </c>
      <c r="N38" s="239"/>
      <c r="O38" s="239"/>
      <c r="P38" s="239"/>
      <c r="Q38" s="239"/>
      <c r="R38" s="239"/>
      <c r="S38" s="239"/>
      <c r="T38" s="239"/>
      <c r="U38" s="239"/>
      <c r="V38" s="239">
        <v>1</v>
      </c>
      <c r="W38" s="239"/>
      <c r="X38" s="239"/>
      <c r="Y38" s="239"/>
      <c r="Z38" s="239"/>
      <c r="AA38" s="239"/>
      <c r="AB38" s="239"/>
      <c r="AC38" s="239"/>
      <c r="AD38" s="239"/>
      <c r="AE38" s="239"/>
      <c r="AF38" s="239"/>
      <c r="AG38" s="239"/>
      <c r="AH38" s="239"/>
      <c r="AI38" s="239"/>
      <c r="AJ38" s="239"/>
      <c r="AK38" s="239"/>
      <c r="AL38" s="239"/>
      <c r="AM38" s="239">
        <v>1</v>
      </c>
      <c r="AN38" s="239"/>
      <c r="AO38" s="239"/>
      <c r="AP38" s="239"/>
      <c r="AQ38" s="239"/>
      <c r="AR38" s="239">
        <f t="shared" si="11"/>
        <v>1</v>
      </c>
      <c r="AS38" s="239"/>
      <c r="AT38" s="239"/>
      <c r="AU38" s="239"/>
      <c r="AV38" s="239" t="str">
        <f t="shared" si="12"/>
        <v/>
      </c>
      <c r="AW38" s="239"/>
      <c r="AX38" s="239"/>
      <c r="AY38" s="239"/>
      <c r="AZ38" s="239" t="str">
        <f t="shared" si="13"/>
        <v/>
      </c>
      <c r="BA38" s="239"/>
      <c r="BB38" s="239"/>
      <c r="BC38" s="239" t="str">
        <f t="shared" si="14"/>
        <v/>
      </c>
      <c r="BD38" s="239"/>
      <c r="BE38" s="239"/>
      <c r="BF38" s="239"/>
      <c r="BG38" s="239" t="str">
        <f t="shared" si="15"/>
        <v/>
      </c>
      <c r="BH38" s="239"/>
      <c r="BI38" s="239"/>
      <c r="BJ38" s="239" t="str">
        <f t="shared" si="16"/>
        <v/>
      </c>
    </row>
    <row r="39" spans="1:62" ht="19.5" customHeight="1">
      <c r="A39" s="239" t="s">
        <v>2722</v>
      </c>
      <c r="B39" s="239" t="s">
        <v>2595</v>
      </c>
      <c r="C39" s="239">
        <v>11</v>
      </c>
      <c r="D39" s="239" t="s">
        <v>2723</v>
      </c>
      <c r="E39" s="239" t="s">
        <v>2724</v>
      </c>
      <c r="F39" s="239" t="s">
        <v>2725</v>
      </c>
      <c r="G39" s="239" t="s">
        <v>2726</v>
      </c>
      <c r="H39" s="239" t="s">
        <v>2727</v>
      </c>
      <c r="I39" s="239" t="s">
        <v>2551</v>
      </c>
      <c r="J39" s="239" t="s">
        <v>2728</v>
      </c>
      <c r="K39" s="239" t="s">
        <v>2729</v>
      </c>
      <c r="L39" s="239"/>
      <c r="M39" s="239" t="s">
        <v>2599</v>
      </c>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t="str">
        <f t="shared" si="11"/>
        <v/>
      </c>
      <c r="AS39" s="239"/>
      <c r="AT39" s="239">
        <v>1</v>
      </c>
      <c r="AU39" s="239"/>
      <c r="AV39" s="239">
        <f t="shared" si="12"/>
        <v>1</v>
      </c>
      <c r="AW39" s="239"/>
      <c r="AX39" s="239"/>
      <c r="AY39" s="239"/>
      <c r="AZ39" s="239" t="str">
        <f t="shared" si="13"/>
        <v/>
      </c>
      <c r="BA39" s="239"/>
      <c r="BB39" s="239"/>
      <c r="BC39" s="239" t="str">
        <f t="shared" si="14"/>
        <v/>
      </c>
      <c r="BD39" s="239"/>
      <c r="BE39" s="239"/>
      <c r="BF39" s="239"/>
      <c r="BG39" s="239" t="str">
        <f t="shared" si="15"/>
        <v/>
      </c>
      <c r="BH39" s="239"/>
      <c r="BI39" s="239"/>
      <c r="BJ39" s="239" t="str">
        <f t="shared" si="16"/>
        <v/>
      </c>
    </row>
    <row r="40" spans="1:62" ht="19.5" customHeight="1">
      <c r="A40" s="239" t="s">
        <v>2730</v>
      </c>
      <c r="B40" s="239" t="s">
        <v>2489</v>
      </c>
      <c r="C40" s="239">
        <v>64</v>
      </c>
      <c r="D40" s="239" t="s">
        <v>2731</v>
      </c>
      <c r="E40" s="239" t="s">
        <v>2732</v>
      </c>
      <c r="F40" s="239" t="s">
        <v>2733</v>
      </c>
      <c r="G40" s="239" t="s">
        <v>2734</v>
      </c>
      <c r="H40" s="239" t="s">
        <v>2735</v>
      </c>
      <c r="I40" s="239" t="s">
        <v>2466</v>
      </c>
      <c r="J40" s="239" t="s">
        <v>2736</v>
      </c>
      <c r="K40" s="239" t="s">
        <v>2737</v>
      </c>
      <c r="L40" s="239"/>
      <c r="M40" s="239" t="s">
        <v>2738</v>
      </c>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t="str">
        <f t="shared" si="11"/>
        <v/>
      </c>
      <c r="AS40" s="239"/>
      <c r="AT40" s="239">
        <v>1</v>
      </c>
      <c r="AU40" s="239"/>
      <c r="AV40" s="239">
        <f t="shared" si="12"/>
        <v>1</v>
      </c>
      <c r="AW40" s="239"/>
      <c r="AX40" s="239"/>
      <c r="AY40" s="239"/>
      <c r="AZ40" s="239" t="str">
        <f t="shared" si="13"/>
        <v/>
      </c>
      <c r="BA40" s="239"/>
      <c r="BB40" s="239"/>
      <c r="BC40" s="239" t="str">
        <f t="shared" si="14"/>
        <v/>
      </c>
      <c r="BD40" s="239"/>
      <c r="BE40" s="239"/>
      <c r="BF40" s="239"/>
      <c r="BG40" s="239" t="str">
        <f t="shared" si="15"/>
        <v/>
      </c>
      <c r="BH40" s="239"/>
      <c r="BI40" s="239"/>
      <c r="BJ40" s="239" t="str">
        <f t="shared" si="16"/>
        <v/>
      </c>
    </row>
    <row r="41" spans="1:62" ht="19.5" customHeight="1">
      <c r="A41" s="239" t="s">
        <v>2739</v>
      </c>
      <c r="B41" s="239" t="s">
        <v>2740</v>
      </c>
      <c r="C41" s="239">
        <v>11</v>
      </c>
      <c r="D41" s="239"/>
      <c r="E41" s="239" t="s">
        <v>2741</v>
      </c>
      <c r="F41" s="239"/>
      <c r="G41" s="239"/>
      <c r="H41" s="239"/>
      <c r="I41" s="239" t="s">
        <v>2742</v>
      </c>
      <c r="J41" s="239" t="s">
        <v>2743</v>
      </c>
      <c r="K41" s="239"/>
      <c r="L41" s="239"/>
      <c r="M41" s="239" t="s">
        <v>2744</v>
      </c>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t="str">
        <f t="shared" si="11"/>
        <v/>
      </c>
      <c r="AS41" s="239"/>
      <c r="AT41" s="239"/>
      <c r="AU41" s="239"/>
      <c r="AV41" s="239" t="str">
        <f t="shared" si="12"/>
        <v/>
      </c>
      <c r="AW41" s="239"/>
      <c r="AX41" s="239"/>
      <c r="AY41" s="239"/>
      <c r="AZ41" s="239" t="str">
        <f t="shared" si="13"/>
        <v/>
      </c>
      <c r="BA41" s="239">
        <v>1</v>
      </c>
      <c r="BB41" s="239"/>
      <c r="BC41" s="239">
        <f t="shared" si="14"/>
        <v>1</v>
      </c>
      <c r="BD41" s="239"/>
      <c r="BE41" s="239"/>
      <c r="BF41" s="239"/>
      <c r="BG41" s="239" t="str">
        <f t="shared" si="15"/>
        <v/>
      </c>
      <c r="BH41" s="239"/>
      <c r="BI41" s="239"/>
      <c r="BJ41" s="239" t="str">
        <f t="shared" si="16"/>
        <v/>
      </c>
    </row>
    <row r="42" spans="1:62" ht="19.5" customHeight="1">
      <c r="A42" s="239" t="s">
        <v>2745</v>
      </c>
      <c r="B42" s="239" t="s">
        <v>2595</v>
      </c>
      <c r="C42" s="239">
        <v>11</v>
      </c>
      <c r="D42" s="239"/>
      <c r="E42" s="239" t="s">
        <v>2746</v>
      </c>
      <c r="F42" s="239" t="s">
        <v>2747</v>
      </c>
      <c r="G42" s="239" t="s">
        <v>2748</v>
      </c>
      <c r="H42" s="239"/>
      <c r="I42" s="239" t="s">
        <v>2742</v>
      </c>
      <c r="J42" s="239" t="s">
        <v>2743</v>
      </c>
      <c r="K42" s="239"/>
      <c r="L42" s="239"/>
      <c r="M42" s="239" t="s">
        <v>2749</v>
      </c>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t="str">
        <f t="shared" si="11"/>
        <v/>
      </c>
      <c r="AS42" s="239"/>
      <c r="AT42" s="239">
        <v>1</v>
      </c>
      <c r="AU42" s="239"/>
      <c r="AV42" s="239">
        <f t="shared" si="12"/>
        <v>1</v>
      </c>
      <c r="AW42" s="239"/>
      <c r="AX42" s="239"/>
      <c r="AY42" s="239"/>
      <c r="AZ42" s="239" t="str">
        <f t="shared" si="13"/>
        <v/>
      </c>
      <c r="BA42" s="239"/>
      <c r="BB42" s="239"/>
      <c r="BC42" s="239" t="str">
        <f t="shared" si="14"/>
        <v/>
      </c>
      <c r="BD42" s="239"/>
      <c r="BE42" s="239"/>
      <c r="BF42" s="239"/>
      <c r="BG42" s="239" t="str">
        <f t="shared" si="15"/>
        <v/>
      </c>
      <c r="BH42" s="239"/>
      <c r="BI42" s="239"/>
      <c r="BJ42" s="239" t="str">
        <f t="shared" si="16"/>
        <v/>
      </c>
    </row>
    <row r="43" spans="1:62" ht="19.5" customHeight="1">
      <c r="A43" s="239" t="s">
        <v>2750</v>
      </c>
      <c r="B43" s="239" t="s">
        <v>2751</v>
      </c>
      <c r="C43" s="239">
        <v>53</v>
      </c>
      <c r="D43" s="239"/>
      <c r="E43" s="239" t="s">
        <v>2752</v>
      </c>
      <c r="F43" s="239"/>
      <c r="G43" s="239"/>
      <c r="H43" s="239"/>
      <c r="I43" s="239" t="s">
        <v>2466</v>
      </c>
      <c r="J43" s="239" t="s">
        <v>2753</v>
      </c>
      <c r="K43" s="239"/>
      <c r="L43" s="239"/>
      <c r="M43" s="239" t="s">
        <v>2754</v>
      </c>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t="str">
        <f t="shared" si="11"/>
        <v/>
      </c>
      <c r="AS43" s="239"/>
      <c r="AT43" s="239"/>
      <c r="AU43" s="239"/>
      <c r="AV43" s="239" t="str">
        <f t="shared" si="12"/>
        <v/>
      </c>
      <c r="AW43" s="239"/>
      <c r="AX43" s="239"/>
      <c r="AY43" s="239"/>
      <c r="AZ43" s="239" t="str">
        <f t="shared" si="13"/>
        <v/>
      </c>
      <c r="BA43" s="239"/>
      <c r="BB43" s="239">
        <v>1</v>
      </c>
      <c r="BC43" s="239">
        <f t="shared" si="14"/>
        <v>1</v>
      </c>
      <c r="BD43" s="239"/>
      <c r="BE43" s="239"/>
      <c r="BF43" s="239"/>
      <c r="BG43" s="239" t="str">
        <f t="shared" si="15"/>
        <v/>
      </c>
      <c r="BH43" s="239"/>
      <c r="BI43" s="239"/>
      <c r="BJ43" s="239" t="str">
        <f t="shared" si="16"/>
        <v/>
      </c>
    </row>
    <row r="44" spans="1:62" ht="19.5" customHeight="1">
      <c r="A44" s="239" t="s">
        <v>2755</v>
      </c>
      <c r="B44" s="239" t="s">
        <v>2756</v>
      </c>
      <c r="C44" s="239"/>
      <c r="D44" s="239" t="s">
        <v>2757</v>
      </c>
      <c r="E44" s="239"/>
      <c r="F44" s="239" t="s">
        <v>2758</v>
      </c>
      <c r="G44" s="239" t="s">
        <v>2759</v>
      </c>
      <c r="H44" s="239" t="s">
        <v>2760</v>
      </c>
      <c r="I44" s="239" t="s">
        <v>2466</v>
      </c>
      <c r="J44" s="239" t="s">
        <v>2761</v>
      </c>
      <c r="K44" s="239" t="s">
        <v>2762</v>
      </c>
      <c r="L44" s="239"/>
      <c r="M44" s="239" t="s">
        <v>2763</v>
      </c>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t="str">
        <f t="shared" si="11"/>
        <v/>
      </c>
      <c r="AS44" s="239"/>
      <c r="AT44" s="239"/>
      <c r="AU44" s="239"/>
      <c r="AV44" s="239" t="str">
        <f t="shared" si="12"/>
        <v/>
      </c>
      <c r="AW44" s="239">
        <v>1</v>
      </c>
      <c r="AX44" s="239"/>
      <c r="AY44" s="239"/>
      <c r="AZ44" s="239">
        <f t="shared" si="13"/>
        <v>1</v>
      </c>
      <c r="BA44" s="239"/>
      <c r="BB44" s="239"/>
      <c r="BC44" s="239" t="str">
        <f t="shared" si="14"/>
        <v/>
      </c>
      <c r="BD44" s="239"/>
      <c r="BE44" s="239"/>
      <c r="BF44" s="239"/>
      <c r="BG44" s="239" t="str">
        <f t="shared" si="15"/>
        <v/>
      </c>
      <c r="BH44" s="239">
        <v>1</v>
      </c>
      <c r="BI44" s="239"/>
      <c r="BJ44" s="239">
        <f t="shared" si="16"/>
        <v>1</v>
      </c>
    </row>
    <row r="45" spans="1:62" ht="19.5" customHeight="1">
      <c r="A45" s="239" t="s">
        <v>2764</v>
      </c>
      <c r="B45" s="239" t="s">
        <v>2765</v>
      </c>
      <c r="C45" s="239">
        <v>11</v>
      </c>
      <c r="D45" s="239" t="s">
        <v>2766</v>
      </c>
      <c r="E45" s="239" t="s">
        <v>2767</v>
      </c>
      <c r="F45" s="239" t="s">
        <v>2768</v>
      </c>
      <c r="G45" s="239"/>
      <c r="H45" s="239"/>
      <c r="I45" s="239" t="s">
        <v>2466</v>
      </c>
      <c r="J45" s="239" t="s">
        <v>2769</v>
      </c>
      <c r="K45" s="239" t="s">
        <v>2770</v>
      </c>
      <c r="L45" s="239"/>
      <c r="M45" s="239" t="s">
        <v>2771</v>
      </c>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t="str">
        <f t="shared" si="11"/>
        <v/>
      </c>
      <c r="AS45" s="239"/>
      <c r="AT45" s="239"/>
      <c r="AU45" s="239"/>
      <c r="AV45" s="239" t="str">
        <f t="shared" si="12"/>
        <v/>
      </c>
      <c r="AW45" s="239"/>
      <c r="AX45" s="239">
        <v>1</v>
      </c>
      <c r="AY45" s="239"/>
      <c r="AZ45" s="239">
        <f t="shared" si="13"/>
        <v>1</v>
      </c>
      <c r="BA45" s="239"/>
      <c r="BB45" s="239"/>
      <c r="BC45" s="239" t="str">
        <f t="shared" si="14"/>
        <v/>
      </c>
      <c r="BD45" s="239"/>
      <c r="BE45" s="239"/>
      <c r="BF45" s="239"/>
      <c r="BG45" s="239" t="str">
        <f t="shared" si="15"/>
        <v/>
      </c>
      <c r="BH45" s="239"/>
      <c r="BI45" s="239"/>
      <c r="BJ45" s="239" t="str">
        <f t="shared" si="16"/>
        <v/>
      </c>
    </row>
    <row r="46" spans="1:62" ht="19.5" customHeight="1">
      <c r="A46" s="239" t="s">
        <v>2772</v>
      </c>
      <c r="B46" s="239" t="s">
        <v>2563</v>
      </c>
      <c r="C46" s="239"/>
      <c r="D46" s="239" t="s">
        <v>2773</v>
      </c>
      <c r="E46" s="239"/>
      <c r="F46" s="239" t="s">
        <v>2774</v>
      </c>
      <c r="G46" s="239" t="s">
        <v>2775</v>
      </c>
      <c r="H46" s="239" t="s">
        <v>2776</v>
      </c>
      <c r="I46" s="239" t="s">
        <v>2539</v>
      </c>
      <c r="J46" s="239" t="s">
        <v>2777</v>
      </c>
      <c r="K46" s="239" t="s">
        <v>2778</v>
      </c>
      <c r="L46" s="239"/>
      <c r="M46" s="239" t="s">
        <v>2572</v>
      </c>
      <c r="N46" s="239"/>
      <c r="O46" s="239"/>
      <c r="P46" s="239"/>
      <c r="Q46" s="239"/>
      <c r="R46" s="239"/>
      <c r="S46" s="239"/>
      <c r="T46" s="239"/>
      <c r="U46" s="239"/>
      <c r="V46" s="239">
        <v>1</v>
      </c>
      <c r="W46" s="239"/>
      <c r="X46" s="239"/>
      <c r="Y46" s="239"/>
      <c r="Z46" s="239"/>
      <c r="AA46" s="239"/>
      <c r="AB46" s="239"/>
      <c r="AC46" s="239"/>
      <c r="AD46" s="239"/>
      <c r="AE46" s="239"/>
      <c r="AF46" s="239"/>
      <c r="AG46" s="239"/>
      <c r="AH46" s="239"/>
      <c r="AI46" s="239"/>
      <c r="AJ46" s="239"/>
      <c r="AK46" s="239"/>
      <c r="AL46" s="239"/>
      <c r="AM46" s="239">
        <v>1</v>
      </c>
      <c r="AN46" s="239"/>
      <c r="AO46" s="239"/>
      <c r="AP46" s="239"/>
      <c r="AQ46" s="239"/>
      <c r="AR46" s="239">
        <f t="shared" si="11"/>
        <v>1</v>
      </c>
      <c r="AS46" s="239"/>
      <c r="AT46" s="239"/>
      <c r="AU46" s="239"/>
      <c r="AV46" s="239" t="str">
        <f t="shared" si="12"/>
        <v/>
      </c>
      <c r="AW46" s="239"/>
      <c r="AX46" s="239"/>
      <c r="AY46" s="239"/>
      <c r="AZ46" s="239" t="str">
        <f t="shared" si="13"/>
        <v/>
      </c>
      <c r="BA46" s="239">
        <v>1</v>
      </c>
      <c r="BB46" s="239"/>
      <c r="BC46" s="239">
        <f t="shared" si="14"/>
        <v>1</v>
      </c>
      <c r="BD46" s="239"/>
      <c r="BE46" s="239"/>
      <c r="BF46" s="239"/>
      <c r="BG46" s="239" t="str">
        <f t="shared" si="15"/>
        <v/>
      </c>
      <c r="BH46" s="239"/>
      <c r="BI46" s="239"/>
      <c r="BJ46" s="239" t="str">
        <f t="shared" si="16"/>
        <v/>
      </c>
    </row>
    <row r="47" spans="1:62" ht="19.5" customHeight="1">
      <c r="A47" s="239" t="s">
        <v>2779</v>
      </c>
      <c r="B47" s="239" t="s">
        <v>2780</v>
      </c>
      <c r="C47" s="239">
        <v>10</v>
      </c>
      <c r="D47" s="239"/>
      <c r="E47" s="239" t="s">
        <v>2781</v>
      </c>
      <c r="F47" s="239"/>
      <c r="G47" s="239" t="s">
        <v>2782</v>
      </c>
      <c r="H47" s="239" t="s">
        <v>2783</v>
      </c>
      <c r="I47" s="239" t="s">
        <v>2466</v>
      </c>
      <c r="J47" s="239" t="s">
        <v>2784</v>
      </c>
      <c r="K47" s="239"/>
      <c r="L47" s="239"/>
      <c r="M47" s="239" t="s">
        <v>2785</v>
      </c>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t="str">
        <f t="shared" si="11"/>
        <v/>
      </c>
      <c r="AS47" s="239"/>
      <c r="AT47" s="239"/>
      <c r="AU47" s="239"/>
      <c r="AV47" s="239" t="str">
        <f t="shared" si="12"/>
        <v/>
      </c>
      <c r="AW47" s="239">
        <v>1</v>
      </c>
      <c r="AX47" s="239"/>
      <c r="AY47" s="239"/>
      <c r="AZ47" s="239">
        <f t="shared" si="13"/>
        <v>1</v>
      </c>
      <c r="BA47" s="239"/>
      <c r="BB47" s="239"/>
      <c r="BC47" s="239" t="str">
        <f t="shared" si="14"/>
        <v/>
      </c>
      <c r="BD47" s="239"/>
      <c r="BE47" s="239">
        <v>1</v>
      </c>
      <c r="BF47" s="239"/>
      <c r="BG47" s="239">
        <f t="shared" si="15"/>
        <v>1</v>
      </c>
      <c r="BH47" s="239"/>
      <c r="BI47" s="239"/>
      <c r="BJ47" s="239" t="str">
        <f t="shared" si="16"/>
        <v/>
      </c>
    </row>
    <row r="48" spans="1:62" ht="19.5" customHeight="1">
      <c r="A48" s="239" t="s">
        <v>2786</v>
      </c>
      <c r="B48" s="239" t="s">
        <v>2545</v>
      </c>
      <c r="C48" s="239">
        <v>19</v>
      </c>
      <c r="D48" s="239"/>
      <c r="E48" s="239" t="s">
        <v>2787</v>
      </c>
      <c r="F48" s="239"/>
      <c r="G48" s="239"/>
      <c r="H48" s="239"/>
      <c r="I48" s="239" t="s">
        <v>2718</v>
      </c>
      <c r="J48" s="239" t="s">
        <v>2788</v>
      </c>
      <c r="K48" s="239"/>
      <c r="L48" s="239"/>
      <c r="M48" s="239" t="s">
        <v>2789</v>
      </c>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t="str">
        <f t="shared" si="11"/>
        <v/>
      </c>
      <c r="AS48" s="239">
        <v>1</v>
      </c>
      <c r="AT48" s="239"/>
      <c r="AU48" s="239"/>
      <c r="AV48" s="239">
        <f t="shared" si="12"/>
        <v>1</v>
      </c>
      <c r="AW48" s="239"/>
      <c r="AX48" s="239"/>
      <c r="AY48" s="239"/>
      <c r="AZ48" s="239" t="str">
        <f t="shared" si="13"/>
        <v/>
      </c>
      <c r="BA48" s="239"/>
      <c r="BB48" s="239"/>
      <c r="BC48" s="239" t="str">
        <f t="shared" si="14"/>
        <v/>
      </c>
      <c r="BD48" s="239"/>
      <c r="BE48" s="239"/>
      <c r="BF48" s="239"/>
      <c r="BG48" s="239" t="str">
        <f t="shared" si="15"/>
        <v/>
      </c>
      <c r="BH48" s="239"/>
      <c r="BI48" s="239"/>
      <c r="BJ48" s="239" t="str">
        <f t="shared" si="16"/>
        <v/>
      </c>
    </row>
    <row r="49" spans="1:62" ht="19.5" customHeight="1">
      <c r="A49" s="239" t="s">
        <v>2790</v>
      </c>
      <c r="B49" s="239" t="s">
        <v>2574</v>
      </c>
      <c r="C49" s="239">
        <v>95</v>
      </c>
      <c r="D49" s="239" t="s">
        <v>2791</v>
      </c>
      <c r="E49" s="239" t="s">
        <v>2792</v>
      </c>
      <c r="F49" s="239" t="s">
        <v>2793</v>
      </c>
      <c r="G49" s="239" t="s">
        <v>2794</v>
      </c>
      <c r="H49" s="239" t="s">
        <v>2795</v>
      </c>
      <c r="I49" s="239" t="s">
        <v>2466</v>
      </c>
      <c r="J49" s="239" t="s">
        <v>2796</v>
      </c>
      <c r="K49" s="239" t="s">
        <v>2797</v>
      </c>
      <c r="L49" s="239"/>
      <c r="M49" s="239" t="s">
        <v>2798</v>
      </c>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v>1</v>
      </c>
      <c r="AR49" s="239">
        <f t="shared" si="11"/>
        <v>1</v>
      </c>
      <c r="AS49" s="239"/>
      <c r="AT49" s="239">
        <v>1</v>
      </c>
      <c r="AU49" s="239"/>
      <c r="AV49" s="239">
        <f t="shared" si="12"/>
        <v>1</v>
      </c>
      <c r="AW49" s="239"/>
      <c r="AX49" s="239"/>
      <c r="AY49" s="239"/>
      <c r="AZ49" s="239" t="str">
        <f t="shared" si="13"/>
        <v/>
      </c>
      <c r="BA49" s="239"/>
      <c r="BB49" s="239"/>
      <c r="BC49" s="239" t="str">
        <f t="shared" si="14"/>
        <v/>
      </c>
      <c r="BD49" s="239"/>
      <c r="BE49" s="239"/>
      <c r="BF49" s="239"/>
      <c r="BG49" s="239" t="str">
        <f t="shared" si="15"/>
        <v/>
      </c>
      <c r="BH49" s="239"/>
      <c r="BI49" s="239"/>
      <c r="BJ49" s="239" t="str">
        <f t="shared" si="16"/>
        <v/>
      </c>
    </row>
    <row r="50" spans="1:62" ht="19.5" customHeight="1">
      <c r="A50" s="239" t="s">
        <v>2799</v>
      </c>
      <c r="B50" s="239" t="s">
        <v>2800</v>
      </c>
      <c r="C50" s="239">
        <v>19</v>
      </c>
      <c r="D50" s="239"/>
      <c r="E50" s="239" t="s">
        <v>2801</v>
      </c>
      <c r="F50" s="239"/>
      <c r="G50" s="239"/>
      <c r="H50" s="239"/>
      <c r="I50" s="239" t="s">
        <v>2802</v>
      </c>
      <c r="J50" s="239" t="s">
        <v>2803</v>
      </c>
      <c r="K50" s="239"/>
      <c r="L50" s="239"/>
      <c r="M50" s="239" t="s">
        <v>2804</v>
      </c>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t="str">
        <f t="shared" si="11"/>
        <v/>
      </c>
      <c r="AS50" s="239"/>
      <c r="AT50" s="239"/>
      <c r="AU50" s="239">
        <v>1</v>
      </c>
      <c r="AV50" s="239">
        <f t="shared" si="12"/>
        <v>1</v>
      </c>
      <c r="AW50" s="239"/>
      <c r="AX50" s="239"/>
      <c r="AY50" s="239"/>
      <c r="AZ50" s="239" t="str">
        <f t="shared" si="13"/>
        <v/>
      </c>
      <c r="BA50" s="239"/>
      <c r="BB50" s="239"/>
      <c r="BC50" s="239" t="str">
        <f t="shared" si="14"/>
        <v/>
      </c>
      <c r="BD50" s="239"/>
      <c r="BE50" s="239"/>
      <c r="BF50" s="239"/>
      <c r="BG50" s="239" t="str">
        <f t="shared" si="15"/>
        <v/>
      </c>
      <c r="BH50" s="239"/>
      <c r="BI50" s="239"/>
      <c r="BJ50" s="239" t="str">
        <f t="shared" si="16"/>
        <v/>
      </c>
    </row>
    <row r="51" spans="1:62" ht="19.5" customHeight="1">
      <c r="A51" s="239" t="s">
        <v>2805</v>
      </c>
      <c r="B51" s="239" t="s">
        <v>2670</v>
      </c>
      <c r="C51" s="239"/>
      <c r="D51" s="239" t="s">
        <v>2806</v>
      </c>
      <c r="E51" s="239"/>
      <c r="F51" s="239" t="s">
        <v>2807</v>
      </c>
      <c r="G51" s="239" t="s">
        <v>2808</v>
      </c>
      <c r="H51" s="239" t="s">
        <v>2809</v>
      </c>
      <c r="I51" s="239" t="s">
        <v>2466</v>
      </c>
      <c r="J51" s="239" t="s">
        <v>2810</v>
      </c>
      <c r="K51" s="239" t="s">
        <v>2811</v>
      </c>
      <c r="L51" s="239"/>
      <c r="M51" s="239" t="s">
        <v>2812</v>
      </c>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v>1</v>
      </c>
      <c r="AP51" s="239"/>
      <c r="AQ51" s="239"/>
      <c r="AR51" s="239">
        <f t="shared" si="11"/>
        <v>1</v>
      </c>
      <c r="AS51" s="239">
        <v>1</v>
      </c>
      <c r="AT51" s="239"/>
      <c r="AU51" s="239"/>
      <c r="AV51" s="239">
        <f t="shared" si="12"/>
        <v>1</v>
      </c>
      <c r="AW51" s="239"/>
      <c r="AX51" s="239"/>
      <c r="AY51" s="239"/>
      <c r="AZ51" s="239" t="str">
        <f t="shared" si="13"/>
        <v/>
      </c>
      <c r="BA51" s="239"/>
      <c r="BB51" s="239"/>
      <c r="BC51" s="239" t="str">
        <f t="shared" si="14"/>
        <v/>
      </c>
      <c r="BD51" s="239"/>
      <c r="BE51" s="239"/>
      <c r="BF51" s="239"/>
      <c r="BG51" s="239" t="str">
        <f t="shared" si="15"/>
        <v/>
      </c>
      <c r="BH51" s="239"/>
      <c r="BI51" s="239"/>
      <c r="BJ51" s="239" t="str">
        <f t="shared" si="16"/>
        <v/>
      </c>
    </row>
    <row r="52" spans="1:62" ht="19.5" customHeight="1">
      <c r="A52" s="239" t="s">
        <v>2813</v>
      </c>
      <c r="B52" s="239" t="s">
        <v>2814</v>
      </c>
      <c r="C52" s="239">
        <v>2</v>
      </c>
      <c r="D52" s="239"/>
      <c r="E52" s="239" t="s">
        <v>2815</v>
      </c>
      <c r="F52" s="239"/>
      <c r="G52" s="239"/>
      <c r="H52" s="239"/>
      <c r="I52" s="239"/>
      <c r="J52" s="239"/>
      <c r="K52" s="239"/>
      <c r="L52" s="239"/>
      <c r="M52" s="239" t="s">
        <v>2816</v>
      </c>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t="str">
        <f t="shared" si="11"/>
        <v/>
      </c>
      <c r="AS52" s="239"/>
      <c r="AT52" s="239"/>
      <c r="AU52" s="239"/>
      <c r="AV52" s="239" t="str">
        <f t="shared" si="12"/>
        <v/>
      </c>
      <c r="AW52" s="239"/>
      <c r="AX52" s="239"/>
      <c r="AY52" s="239"/>
      <c r="AZ52" s="239" t="str">
        <f t="shared" si="13"/>
        <v/>
      </c>
      <c r="BA52" s="239"/>
      <c r="BB52" s="239"/>
      <c r="BC52" s="239" t="str">
        <f t="shared" si="14"/>
        <v/>
      </c>
      <c r="BD52" s="239">
        <v>1</v>
      </c>
      <c r="BE52" s="239"/>
      <c r="BF52" s="239"/>
      <c r="BG52" s="239">
        <f t="shared" si="15"/>
        <v>1</v>
      </c>
      <c r="BH52" s="239"/>
      <c r="BI52" s="239"/>
      <c r="BJ52" s="239" t="str">
        <f t="shared" si="16"/>
        <v/>
      </c>
    </row>
    <row r="53" spans="1:62" ht="19.5" customHeight="1">
      <c r="A53" s="239" t="s">
        <v>2817</v>
      </c>
      <c r="B53" s="239" t="s">
        <v>2818</v>
      </c>
      <c r="C53" s="239">
        <v>3</v>
      </c>
      <c r="D53" s="239"/>
      <c r="E53" s="239" t="s">
        <v>2819</v>
      </c>
      <c r="F53" s="239" t="s">
        <v>2820</v>
      </c>
      <c r="G53" s="239" t="s">
        <v>2821</v>
      </c>
      <c r="H53" s="239" t="s">
        <v>2822</v>
      </c>
      <c r="I53" s="239" t="s">
        <v>2466</v>
      </c>
      <c r="J53" s="239" t="s">
        <v>2823</v>
      </c>
      <c r="K53" s="239"/>
      <c r="L53" s="239"/>
      <c r="M53" s="239" t="s">
        <v>2824</v>
      </c>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t="str">
        <f t="shared" si="11"/>
        <v/>
      </c>
      <c r="AS53" s="239"/>
      <c r="AT53" s="239"/>
      <c r="AU53" s="239"/>
      <c r="AV53" s="239" t="str">
        <f t="shared" si="12"/>
        <v/>
      </c>
      <c r="AW53" s="239"/>
      <c r="AX53" s="239"/>
      <c r="AY53" s="239"/>
      <c r="AZ53" s="239" t="str">
        <f t="shared" si="13"/>
        <v/>
      </c>
      <c r="BA53" s="239"/>
      <c r="BB53" s="239">
        <v>1</v>
      </c>
      <c r="BC53" s="239">
        <f t="shared" si="14"/>
        <v>1</v>
      </c>
      <c r="BD53" s="239"/>
      <c r="BE53" s="239"/>
      <c r="BF53" s="239"/>
      <c r="BG53" s="239" t="str">
        <f t="shared" si="15"/>
        <v/>
      </c>
      <c r="BH53" s="239"/>
      <c r="BI53" s="239"/>
      <c r="BJ53" s="239" t="str">
        <f t="shared" si="16"/>
        <v/>
      </c>
    </row>
    <row r="54" spans="1:62" ht="19.5" customHeight="1">
      <c r="A54" s="239" t="s">
        <v>2825</v>
      </c>
      <c r="B54" s="239" t="s">
        <v>2499</v>
      </c>
      <c r="C54" s="239">
        <v>52</v>
      </c>
      <c r="D54" s="239" t="s">
        <v>2826</v>
      </c>
      <c r="E54" s="239" t="s">
        <v>2827</v>
      </c>
      <c r="F54" s="239" t="s">
        <v>2828</v>
      </c>
      <c r="G54" s="239" t="s">
        <v>2829</v>
      </c>
      <c r="H54" s="239" t="s">
        <v>2830</v>
      </c>
      <c r="I54" s="239" t="s">
        <v>2831</v>
      </c>
      <c r="J54" s="239" t="s">
        <v>2832</v>
      </c>
      <c r="K54" s="239"/>
      <c r="L54" s="239"/>
      <c r="M54" s="239" t="s">
        <v>2833</v>
      </c>
      <c r="N54" s="239"/>
      <c r="O54" s="239"/>
      <c r="P54" s="239" t="s">
        <v>2834</v>
      </c>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v>1</v>
      </c>
      <c r="AR54" s="239">
        <f t="shared" si="11"/>
        <v>1</v>
      </c>
      <c r="AS54" s="239"/>
      <c r="AT54" s="239"/>
      <c r="AU54" s="239"/>
      <c r="AV54" s="239" t="str">
        <f t="shared" si="12"/>
        <v/>
      </c>
      <c r="AW54" s="239"/>
      <c r="AX54" s="239"/>
      <c r="AY54" s="239"/>
      <c r="AZ54" s="239" t="str">
        <f t="shared" si="13"/>
        <v/>
      </c>
      <c r="BA54" s="239"/>
      <c r="BB54" s="239"/>
      <c r="BC54" s="239" t="str">
        <f t="shared" si="14"/>
        <v/>
      </c>
      <c r="BD54" s="239"/>
      <c r="BE54" s="239"/>
      <c r="BF54" s="239"/>
      <c r="BG54" s="239" t="str">
        <f t="shared" si="15"/>
        <v/>
      </c>
      <c r="BH54" s="239"/>
      <c r="BI54" s="239"/>
      <c r="BJ54" s="239" t="str">
        <f t="shared" si="16"/>
        <v/>
      </c>
    </row>
    <row r="55" spans="1:62" ht="19.5" customHeight="1">
      <c r="A55" s="239" t="s">
        <v>2835</v>
      </c>
      <c r="B55" s="239" t="s">
        <v>2442</v>
      </c>
      <c r="C55" s="239">
        <v>5</v>
      </c>
      <c r="D55" s="239" t="s">
        <v>2836</v>
      </c>
      <c r="E55" s="239" t="s">
        <v>2837</v>
      </c>
      <c r="F55" s="239" t="s">
        <v>2838</v>
      </c>
      <c r="G55" s="239" t="s">
        <v>2839</v>
      </c>
      <c r="H55" s="239" t="s">
        <v>2840</v>
      </c>
      <c r="I55" s="239" t="s">
        <v>2700</v>
      </c>
      <c r="J55" s="239" t="s">
        <v>2841</v>
      </c>
      <c r="K55" s="239"/>
      <c r="L55" s="239"/>
      <c r="M55" s="239" t="s">
        <v>2842</v>
      </c>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t="str">
        <f t="shared" si="11"/>
        <v/>
      </c>
      <c r="AS55" s="239"/>
      <c r="AT55" s="239"/>
      <c r="AU55" s="239"/>
      <c r="AV55" s="239" t="str">
        <f t="shared" si="12"/>
        <v/>
      </c>
      <c r="AW55" s="239"/>
      <c r="AX55" s="239"/>
      <c r="AY55" s="239"/>
      <c r="AZ55" s="239" t="str">
        <f t="shared" si="13"/>
        <v/>
      </c>
      <c r="BA55" s="239"/>
      <c r="BB55" s="239"/>
      <c r="BC55" s="239" t="str">
        <f t="shared" si="14"/>
        <v/>
      </c>
      <c r="BD55" s="239">
        <v>1</v>
      </c>
      <c r="BE55" s="239"/>
      <c r="BF55" s="239"/>
      <c r="BG55" s="239">
        <f t="shared" si="15"/>
        <v>1</v>
      </c>
      <c r="BH55" s="239">
        <v>1</v>
      </c>
      <c r="BI55" s="239"/>
      <c r="BJ55" s="239">
        <f t="shared" si="16"/>
        <v>1</v>
      </c>
    </row>
    <row r="56" spans="1:62" ht="19.5" customHeight="1">
      <c r="A56" s="239" t="s">
        <v>2843</v>
      </c>
      <c r="B56" s="239" t="s">
        <v>2563</v>
      </c>
      <c r="C56" s="239"/>
      <c r="D56" s="239" t="s">
        <v>2844</v>
      </c>
      <c r="E56" s="239"/>
      <c r="F56" s="239" t="s">
        <v>2845</v>
      </c>
      <c r="G56" s="239" t="s">
        <v>2846</v>
      </c>
      <c r="H56" s="239" t="s">
        <v>2847</v>
      </c>
      <c r="I56" s="239" t="s">
        <v>2848</v>
      </c>
      <c r="J56" s="239" t="s">
        <v>2849</v>
      </c>
      <c r="K56" s="239" t="s">
        <v>2850</v>
      </c>
      <c r="L56" s="239"/>
      <c r="M56" s="239" t="s">
        <v>2851</v>
      </c>
      <c r="N56" s="239"/>
      <c r="O56" s="239"/>
      <c r="P56" s="239"/>
      <c r="Q56" s="239"/>
      <c r="R56" s="239"/>
      <c r="S56" s="239"/>
      <c r="T56" s="239"/>
      <c r="U56" s="239"/>
      <c r="V56" s="239">
        <v>1</v>
      </c>
      <c r="W56" s="239"/>
      <c r="X56" s="239"/>
      <c r="Y56" s="239"/>
      <c r="Z56" s="239"/>
      <c r="AA56" s="239"/>
      <c r="AB56" s="239"/>
      <c r="AC56" s="239"/>
      <c r="AD56" s="239"/>
      <c r="AE56" s="239"/>
      <c r="AF56" s="239"/>
      <c r="AG56" s="239"/>
      <c r="AH56" s="239"/>
      <c r="AI56" s="239"/>
      <c r="AJ56" s="239"/>
      <c r="AK56" s="239"/>
      <c r="AL56" s="239"/>
      <c r="AM56" s="239">
        <v>1</v>
      </c>
      <c r="AN56" s="239">
        <v>1</v>
      </c>
      <c r="AO56" s="239"/>
      <c r="AP56" s="239">
        <v>1</v>
      </c>
      <c r="AQ56" s="239"/>
      <c r="AR56" s="239">
        <f t="shared" si="11"/>
        <v>1</v>
      </c>
      <c r="AS56" s="239"/>
      <c r="AT56" s="239"/>
      <c r="AU56" s="239"/>
      <c r="AV56" s="239" t="str">
        <f t="shared" si="12"/>
        <v/>
      </c>
      <c r="AW56" s="239"/>
      <c r="AX56" s="239"/>
      <c r="AY56" s="239"/>
      <c r="AZ56" s="239" t="str">
        <f t="shared" si="13"/>
        <v/>
      </c>
      <c r="BA56" s="239">
        <v>1</v>
      </c>
      <c r="BB56" s="239"/>
      <c r="BC56" s="239">
        <f t="shared" si="14"/>
        <v>1</v>
      </c>
      <c r="BD56" s="239"/>
      <c r="BE56" s="239"/>
      <c r="BF56" s="239"/>
      <c r="BG56" s="239" t="str">
        <f t="shared" si="15"/>
        <v/>
      </c>
      <c r="BH56" s="239"/>
      <c r="BI56" s="239"/>
      <c r="BJ56" s="239" t="str">
        <f t="shared" si="16"/>
        <v/>
      </c>
    </row>
    <row r="57" spans="1:62" ht="19.5" customHeight="1">
      <c r="A57" s="239" t="s">
        <v>2852</v>
      </c>
      <c r="B57" s="239" t="s">
        <v>2853</v>
      </c>
      <c r="C57" s="239">
        <v>39</v>
      </c>
      <c r="D57" s="239" t="s">
        <v>2854</v>
      </c>
      <c r="E57" s="239" t="s">
        <v>2855</v>
      </c>
      <c r="F57" s="239" t="s">
        <v>2856</v>
      </c>
      <c r="G57" s="239" t="s">
        <v>2857</v>
      </c>
      <c r="H57" s="239" t="s">
        <v>2858</v>
      </c>
      <c r="I57" s="239" t="s">
        <v>2859</v>
      </c>
      <c r="J57" s="239" t="s">
        <v>2860</v>
      </c>
      <c r="K57" s="239" t="s">
        <v>2861</v>
      </c>
      <c r="L57" s="239"/>
      <c r="M57" s="239" t="s">
        <v>2862</v>
      </c>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t="str">
        <f t="shared" si="11"/>
        <v/>
      </c>
      <c r="AS57" s="239"/>
      <c r="AT57" s="239">
        <v>1</v>
      </c>
      <c r="AU57" s="239"/>
      <c r="AV57" s="239">
        <f t="shared" si="12"/>
        <v>1</v>
      </c>
      <c r="AW57" s="239"/>
      <c r="AX57" s="239"/>
      <c r="AY57" s="239"/>
      <c r="AZ57" s="239" t="str">
        <f t="shared" si="13"/>
        <v/>
      </c>
      <c r="BA57" s="239"/>
      <c r="BB57" s="239"/>
      <c r="BC57" s="239" t="str">
        <f t="shared" si="14"/>
        <v/>
      </c>
      <c r="BD57" s="239"/>
      <c r="BE57" s="239"/>
      <c r="BF57" s="239"/>
      <c r="BG57" s="239" t="str">
        <f t="shared" si="15"/>
        <v/>
      </c>
      <c r="BH57" s="239"/>
      <c r="BI57" s="239"/>
      <c r="BJ57" s="239" t="str">
        <f t="shared" si="16"/>
        <v/>
      </c>
    </row>
    <row r="58" spans="1:62" ht="19.5" customHeight="1">
      <c r="A58" s="239" t="s">
        <v>2863</v>
      </c>
      <c r="B58" s="239" t="s">
        <v>2864</v>
      </c>
      <c r="C58" s="239">
        <v>1</v>
      </c>
      <c r="D58" s="239"/>
      <c r="E58" s="239" t="s">
        <v>2865</v>
      </c>
      <c r="F58" s="239"/>
      <c r="G58" s="239"/>
      <c r="H58" s="239"/>
      <c r="I58" s="239" t="s">
        <v>2559</v>
      </c>
      <c r="J58" s="239" t="s">
        <v>2866</v>
      </c>
      <c r="K58" s="239"/>
      <c r="L58" s="239"/>
      <c r="M58" s="239" t="s">
        <v>2867</v>
      </c>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t="str">
        <f t="shared" si="11"/>
        <v/>
      </c>
      <c r="AS58" s="239"/>
      <c r="AT58" s="239"/>
      <c r="AU58" s="239"/>
      <c r="AV58" s="239" t="str">
        <f t="shared" si="12"/>
        <v/>
      </c>
      <c r="AW58" s="239"/>
      <c r="AX58" s="239"/>
      <c r="AY58" s="239"/>
      <c r="AZ58" s="239" t="str">
        <f t="shared" si="13"/>
        <v/>
      </c>
      <c r="BA58" s="239"/>
      <c r="BB58" s="239">
        <v>1</v>
      </c>
      <c r="BC58" s="239">
        <f t="shared" si="14"/>
        <v>1</v>
      </c>
      <c r="BD58" s="239"/>
      <c r="BE58" s="239"/>
      <c r="BF58" s="239"/>
      <c r="BG58" s="239" t="str">
        <f t="shared" si="15"/>
        <v/>
      </c>
      <c r="BH58" s="239"/>
      <c r="BI58" s="239"/>
      <c r="BJ58" s="239" t="str">
        <f t="shared" si="16"/>
        <v/>
      </c>
    </row>
    <row r="59" spans="1:62" ht="19.5" customHeight="1">
      <c r="A59" s="239" t="s">
        <v>2868</v>
      </c>
      <c r="B59" s="239" t="s">
        <v>2869</v>
      </c>
      <c r="C59" s="239"/>
      <c r="D59" s="239" t="s">
        <v>2870</v>
      </c>
      <c r="E59" s="239"/>
      <c r="F59" s="239" t="s">
        <v>2871</v>
      </c>
      <c r="G59" s="239" t="s">
        <v>2872</v>
      </c>
      <c r="H59" s="239" t="s">
        <v>2873</v>
      </c>
      <c r="I59" s="239" t="s">
        <v>2848</v>
      </c>
      <c r="J59" s="239" t="s">
        <v>2874</v>
      </c>
      <c r="K59" s="239" t="s">
        <v>2875</v>
      </c>
      <c r="L59" s="239"/>
      <c r="M59" s="239" t="s">
        <v>2876</v>
      </c>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v>1</v>
      </c>
      <c r="AO59" s="239"/>
      <c r="AP59" s="239"/>
      <c r="AQ59" s="239"/>
      <c r="AR59" s="239">
        <f t="shared" si="11"/>
        <v>1</v>
      </c>
      <c r="AS59" s="239"/>
      <c r="AT59" s="239"/>
      <c r="AU59" s="239"/>
      <c r="AV59" s="239" t="str">
        <f t="shared" si="12"/>
        <v/>
      </c>
      <c r="AW59" s="239"/>
      <c r="AX59" s="239"/>
      <c r="AY59" s="239"/>
      <c r="AZ59" s="239" t="str">
        <f t="shared" si="13"/>
        <v/>
      </c>
      <c r="BA59" s="239"/>
      <c r="BB59" s="239"/>
      <c r="BC59" s="239" t="str">
        <f t="shared" si="14"/>
        <v/>
      </c>
      <c r="BD59" s="239"/>
      <c r="BE59" s="239"/>
      <c r="BF59" s="239"/>
      <c r="BG59" s="239" t="str">
        <f t="shared" si="15"/>
        <v/>
      </c>
      <c r="BH59" s="239"/>
      <c r="BI59" s="239"/>
      <c r="BJ59" s="239" t="str">
        <f t="shared" si="16"/>
        <v/>
      </c>
    </row>
    <row r="60" spans="1:62" ht="19.5" customHeight="1">
      <c r="A60" s="239" t="s">
        <v>2877</v>
      </c>
      <c r="B60" s="239" t="s">
        <v>2765</v>
      </c>
      <c r="C60" s="239">
        <v>135</v>
      </c>
      <c r="D60" s="239"/>
      <c r="E60" s="239" t="s">
        <v>2878</v>
      </c>
      <c r="F60" s="239" t="s">
        <v>2879</v>
      </c>
      <c r="G60" s="239"/>
      <c r="H60" s="239"/>
      <c r="I60" s="239" t="s">
        <v>2539</v>
      </c>
      <c r="J60" s="239" t="s">
        <v>2880</v>
      </c>
      <c r="K60" s="239"/>
      <c r="L60" s="239"/>
      <c r="M60" s="239" t="s">
        <v>2881</v>
      </c>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t="str">
        <f t="shared" si="11"/>
        <v/>
      </c>
      <c r="AS60" s="239"/>
      <c r="AT60" s="239"/>
      <c r="AU60" s="239"/>
      <c r="AV60" s="239" t="str">
        <f t="shared" si="12"/>
        <v/>
      </c>
      <c r="AW60" s="239"/>
      <c r="AX60" s="239">
        <v>1</v>
      </c>
      <c r="AY60" s="239"/>
      <c r="AZ60" s="239">
        <f t="shared" si="13"/>
        <v>1</v>
      </c>
      <c r="BA60" s="239"/>
      <c r="BB60" s="239"/>
      <c r="BC60" s="239" t="str">
        <f t="shared" si="14"/>
        <v/>
      </c>
      <c r="BD60" s="239"/>
      <c r="BE60" s="239"/>
      <c r="BF60" s="239"/>
      <c r="BG60" s="239" t="str">
        <f t="shared" si="15"/>
        <v/>
      </c>
      <c r="BH60" s="239"/>
      <c r="BI60" s="239"/>
      <c r="BJ60" s="239" t="str">
        <f t="shared" si="16"/>
        <v/>
      </c>
    </row>
    <row r="61" spans="1:62" ht="19.5" customHeight="1">
      <c r="A61" s="239" t="s">
        <v>2882</v>
      </c>
      <c r="B61" s="239" t="s">
        <v>2648</v>
      </c>
      <c r="C61" s="239">
        <v>12</v>
      </c>
      <c r="D61" s="239"/>
      <c r="E61" s="239" t="s">
        <v>2883</v>
      </c>
      <c r="F61" s="239"/>
      <c r="G61" s="239"/>
      <c r="H61" s="239"/>
      <c r="I61" s="239" t="s">
        <v>2802</v>
      </c>
      <c r="J61" s="239" t="s">
        <v>2884</v>
      </c>
      <c r="K61" s="239"/>
      <c r="L61" s="239"/>
      <c r="M61" s="239" t="s">
        <v>2885</v>
      </c>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t="str">
        <f t="shared" si="11"/>
        <v/>
      </c>
      <c r="AS61" s="239"/>
      <c r="AT61" s="239"/>
      <c r="AU61" s="239"/>
      <c r="AV61" s="239" t="str">
        <f t="shared" si="12"/>
        <v/>
      </c>
      <c r="AW61" s="239">
        <v>1</v>
      </c>
      <c r="AX61" s="239"/>
      <c r="AY61" s="239"/>
      <c r="AZ61" s="239">
        <f t="shared" si="13"/>
        <v>1</v>
      </c>
      <c r="BA61" s="239"/>
      <c r="BB61" s="239"/>
      <c r="BC61" s="239" t="str">
        <f t="shared" si="14"/>
        <v/>
      </c>
      <c r="BD61" s="239"/>
      <c r="BE61" s="239"/>
      <c r="BF61" s="239"/>
      <c r="BG61" s="239" t="str">
        <f t="shared" si="15"/>
        <v/>
      </c>
      <c r="BH61" s="239"/>
      <c r="BI61" s="239"/>
      <c r="BJ61" s="239" t="str">
        <f t="shared" si="16"/>
        <v/>
      </c>
    </row>
    <row r="62" spans="1:62" ht="19.5" customHeight="1">
      <c r="A62" s="239" t="s">
        <v>2886</v>
      </c>
      <c r="B62" s="239" t="s">
        <v>2508</v>
      </c>
      <c r="C62" s="239"/>
      <c r="D62" s="239" t="s">
        <v>2887</v>
      </c>
      <c r="E62" s="239"/>
      <c r="F62" s="239" t="s">
        <v>2888</v>
      </c>
      <c r="G62" s="239" t="s">
        <v>2889</v>
      </c>
      <c r="H62" s="239" t="s">
        <v>2890</v>
      </c>
      <c r="I62" s="239" t="s">
        <v>2466</v>
      </c>
      <c r="J62" s="239" t="s">
        <v>2891</v>
      </c>
      <c r="K62" s="239" t="s">
        <v>2892</v>
      </c>
      <c r="L62" s="239"/>
      <c r="M62" s="239" t="s">
        <v>2893</v>
      </c>
      <c r="N62" s="239"/>
      <c r="O62" s="239"/>
      <c r="P62" s="239"/>
      <c r="Q62" s="239" t="s">
        <v>2894</v>
      </c>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v>1</v>
      </c>
      <c r="AP62" s="239"/>
      <c r="AQ62" s="239"/>
      <c r="AR62" s="239">
        <f t="shared" si="11"/>
        <v>1</v>
      </c>
      <c r="AS62" s="239">
        <v>1</v>
      </c>
      <c r="AT62" s="239"/>
      <c r="AU62" s="239"/>
      <c r="AV62" s="239">
        <f t="shared" si="12"/>
        <v>1</v>
      </c>
      <c r="AW62" s="239"/>
      <c r="AX62" s="239"/>
      <c r="AY62" s="239"/>
      <c r="AZ62" s="239" t="str">
        <f t="shared" si="13"/>
        <v/>
      </c>
      <c r="BA62" s="239">
        <v>1</v>
      </c>
      <c r="BB62" s="239"/>
      <c r="BC62" s="239">
        <f t="shared" si="14"/>
        <v>1</v>
      </c>
      <c r="BD62" s="239"/>
      <c r="BE62" s="239"/>
      <c r="BF62" s="239"/>
      <c r="BG62" s="239" t="str">
        <f t="shared" si="15"/>
        <v/>
      </c>
      <c r="BH62" s="239"/>
      <c r="BI62" s="239"/>
      <c r="BJ62" s="239" t="str">
        <f t="shared" si="16"/>
        <v/>
      </c>
    </row>
    <row r="63" spans="1:62" ht="19.5" customHeight="1">
      <c r="A63" s="239" t="s">
        <v>2895</v>
      </c>
      <c r="B63" s="239" t="s">
        <v>2818</v>
      </c>
      <c r="C63" s="239">
        <v>6</v>
      </c>
      <c r="D63" s="239"/>
      <c r="E63" s="239" t="s">
        <v>2896</v>
      </c>
      <c r="F63" s="239" t="s">
        <v>2897</v>
      </c>
      <c r="G63" s="239" t="s">
        <v>2898</v>
      </c>
      <c r="H63" s="239" t="s">
        <v>2822</v>
      </c>
      <c r="I63" s="239" t="s">
        <v>2466</v>
      </c>
      <c r="J63" s="239" t="s">
        <v>2899</v>
      </c>
      <c r="K63" s="239"/>
      <c r="L63" s="239"/>
      <c r="M63" s="239" t="s">
        <v>2900</v>
      </c>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t="str">
        <f t="shared" si="11"/>
        <v/>
      </c>
      <c r="AS63" s="239"/>
      <c r="AT63" s="239"/>
      <c r="AU63" s="239"/>
      <c r="AV63" s="239" t="str">
        <f t="shared" si="12"/>
        <v/>
      </c>
      <c r="AW63" s="239"/>
      <c r="AX63" s="239"/>
      <c r="AY63" s="239"/>
      <c r="AZ63" s="239" t="str">
        <f t="shared" si="13"/>
        <v/>
      </c>
      <c r="BA63" s="239"/>
      <c r="BB63" s="239">
        <v>1</v>
      </c>
      <c r="BC63" s="239">
        <f t="shared" si="14"/>
        <v>1</v>
      </c>
      <c r="BD63" s="239"/>
      <c r="BE63" s="239"/>
      <c r="BF63" s="239"/>
      <c r="BG63" s="239" t="str">
        <f t="shared" si="15"/>
        <v/>
      </c>
      <c r="BH63" s="239"/>
      <c r="BI63" s="239"/>
      <c r="BJ63" s="239" t="str">
        <f t="shared" si="16"/>
        <v/>
      </c>
    </row>
    <row r="64" spans="1:62" ht="19.5" customHeight="1">
      <c r="A64" s="239" t="s">
        <v>5265</v>
      </c>
      <c r="B64" s="239" t="s">
        <v>2695</v>
      </c>
      <c r="C64" s="239"/>
      <c r="D64" s="239"/>
      <c r="E64" s="239" t="s">
        <v>5266</v>
      </c>
      <c r="F64" s="239" t="s">
        <v>5267</v>
      </c>
      <c r="G64" s="239"/>
      <c r="H64" s="239"/>
      <c r="I64" s="239" t="s">
        <v>5268</v>
      </c>
      <c r="J64" s="239" t="s">
        <v>2440</v>
      </c>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row>
    <row r="65" spans="1:62" ht="19.5" customHeight="1">
      <c r="A65" s="239" t="s">
        <v>5282</v>
      </c>
      <c r="B65" s="239" t="s">
        <v>2519</v>
      </c>
      <c r="C65" s="239"/>
      <c r="D65" s="239"/>
      <c r="E65" s="239" t="s">
        <v>5283</v>
      </c>
      <c r="F65" s="239" t="s">
        <v>5284</v>
      </c>
      <c r="G65" s="239"/>
      <c r="H65" s="239"/>
      <c r="I65" s="239" t="s">
        <v>5268</v>
      </c>
      <c r="J65" s="239" t="s">
        <v>2432</v>
      </c>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row>
    <row r="66" spans="1:62" ht="19.5" customHeight="1">
      <c r="A66" s="239" t="s">
        <v>2901</v>
      </c>
      <c r="B66" s="239" t="s">
        <v>2619</v>
      </c>
      <c r="C66" s="239">
        <v>2</v>
      </c>
      <c r="D66" s="239"/>
      <c r="E66" s="239" t="s">
        <v>2902</v>
      </c>
      <c r="F66" s="239"/>
      <c r="G66" s="239"/>
      <c r="H66" s="239"/>
      <c r="I66" s="239" t="s">
        <v>2551</v>
      </c>
      <c r="J66" s="239" t="s">
        <v>2552</v>
      </c>
      <c r="K66" s="239"/>
      <c r="L66" s="239"/>
      <c r="M66" s="239" t="s">
        <v>2903</v>
      </c>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t="str">
        <f>IF(SUM(AM66:AQ66)&gt;=1,1,"")</f>
        <v/>
      </c>
      <c r="AS66" s="239"/>
      <c r="AT66" s="239"/>
      <c r="AU66" s="239"/>
      <c r="AV66" s="239" t="str">
        <f t="shared" ref="AV66:AV76" si="17">IF(SUM(AS66:AU66)&gt;=1,1,"")</f>
        <v/>
      </c>
      <c r="AW66" s="239"/>
      <c r="AX66" s="239">
        <v>1</v>
      </c>
      <c r="AY66" s="239"/>
      <c r="AZ66" s="239">
        <f t="shared" ref="AZ66:AZ99" si="18">IF(SUM(AW66:AY66)&gt;=1,1,"")</f>
        <v>1</v>
      </c>
      <c r="BA66" s="239"/>
      <c r="BB66" s="239"/>
      <c r="BC66" s="239" t="str">
        <f t="shared" ref="BC66:BC99" si="19">IF(SUM(BA66:BB66)&gt;=1,1,"")</f>
        <v/>
      </c>
      <c r="BD66" s="239"/>
      <c r="BE66" s="239"/>
      <c r="BF66" s="239"/>
      <c r="BG66" s="239" t="str">
        <f t="shared" ref="BG66:BG99" si="20">IF(SUM(BD66:BF66)&gt;=1,1,"")</f>
        <v/>
      </c>
      <c r="BH66" s="239"/>
      <c r="BI66" s="239"/>
      <c r="BJ66" s="239" t="str">
        <f t="shared" ref="BJ66:BJ99" si="21">IF(SUM(BH66:BI66)&gt;=1,1,"")</f>
        <v/>
      </c>
    </row>
    <row r="67" spans="1:62" ht="19.5" customHeight="1">
      <c r="A67" s="239" t="s">
        <v>2904</v>
      </c>
      <c r="B67" s="239" t="s">
        <v>2680</v>
      </c>
      <c r="C67" s="239">
        <v>16</v>
      </c>
      <c r="D67" s="239"/>
      <c r="E67" s="239" t="s">
        <v>2905</v>
      </c>
      <c r="F67" s="239" t="s">
        <v>2906</v>
      </c>
      <c r="G67" s="239"/>
      <c r="H67" s="239"/>
      <c r="I67" s="239" t="s">
        <v>2551</v>
      </c>
      <c r="J67" s="239" t="s">
        <v>2682</v>
      </c>
      <c r="K67" s="239"/>
      <c r="L67" s="239"/>
      <c r="M67" s="239" t="s">
        <v>2907</v>
      </c>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t="str">
        <f>IF(SUM(AM67:AQ67)&gt;=1,1,"")</f>
        <v/>
      </c>
      <c r="AS67" s="239"/>
      <c r="AT67" s="239"/>
      <c r="AU67" s="239">
        <v>1</v>
      </c>
      <c r="AV67" s="239">
        <f t="shared" si="17"/>
        <v>1</v>
      </c>
      <c r="AW67" s="239"/>
      <c r="AX67" s="239"/>
      <c r="AY67" s="239"/>
      <c r="AZ67" s="239" t="str">
        <f t="shared" si="18"/>
        <v/>
      </c>
      <c r="BA67" s="239"/>
      <c r="BB67" s="239"/>
      <c r="BC67" s="239" t="str">
        <f t="shared" si="19"/>
        <v/>
      </c>
      <c r="BD67" s="239"/>
      <c r="BE67" s="239"/>
      <c r="BF67" s="239"/>
      <c r="BG67" s="239" t="str">
        <f t="shared" si="20"/>
        <v/>
      </c>
      <c r="BH67" s="239"/>
      <c r="BI67" s="239"/>
      <c r="BJ67" s="239" t="str">
        <f t="shared" si="21"/>
        <v/>
      </c>
    </row>
    <row r="68" spans="1:62" ht="19.5" customHeight="1">
      <c r="A68" s="239" t="s">
        <v>2908</v>
      </c>
      <c r="B68" s="239" t="s">
        <v>2499</v>
      </c>
      <c r="C68" s="239">
        <v>68</v>
      </c>
      <c r="D68" s="239" t="s">
        <v>2909</v>
      </c>
      <c r="E68" s="239" t="s">
        <v>2910</v>
      </c>
      <c r="F68" s="239" t="s">
        <v>2911</v>
      </c>
      <c r="G68" s="239"/>
      <c r="H68" s="239" t="s">
        <v>2912</v>
      </c>
      <c r="I68" s="239" t="s">
        <v>2831</v>
      </c>
      <c r="J68" s="239" t="s">
        <v>2913</v>
      </c>
      <c r="K68" s="239" t="s">
        <v>2914</v>
      </c>
      <c r="L68" s="239"/>
      <c r="M68" s="239" t="s">
        <v>2915</v>
      </c>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v>1</v>
      </c>
      <c r="AR68" s="239">
        <f>IF(SUM(AM68:AQ68)&gt;=1,1,"")</f>
        <v>1</v>
      </c>
      <c r="AS68" s="239"/>
      <c r="AT68" s="239"/>
      <c r="AU68" s="239"/>
      <c r="AV68" s="239" t="str">
        <f t="shared" si="17"/>
        <v/>
      </c>
      <c r="AW68" s="239"/>
      <c r="AX68" s="239"/>
      <c r="AY68" s="239"/>
      <c r="AZ68" s="239" t="str">
        <f t="shared" si="18"/>
        <v/>
      </c>
      <c r="BA68" s="239"/>
      <c r="BB68" s="239"/>
      <c r="BC68" s="239" t="str">
        <f t="shared" si="19"/>
        <v/>
      </c>
      <c r="BD68" s="239"/>
      <c r="BE68" s="239"/>
      <c r="BF68" s="239"/>
      <c r="BG68" s="239" t="str">
        <f t="shared" si="20"/>
        <v/>
      </c>
      <c r="BH68" s="239"/>
      <c r="BI68" s="239"/>
      <c r="BJ68" s="239" t="str">
        <f t="shared" si="21"/>
        <v/>
      </c>
    </row>
    <row r="69" spans="1:62" ht="19.5" customHeight="1">
      <c r="A69" s="239" t="s">
        <v>2916</v>
      </c>
      <c r="B69" s="239" t="s">
        <v>2478</v>
      </c>
      <c r="C69" s="239">
        <v>23</v>
      </c>
      <c r="D69" s="239"/>
      <c r="E69" s="239" t="s">
        <v>2917</v>
      </c>
      <c r="F69" s="239"/>
      <c r="G69" s="239"/>
      <c r="H69" s="239"/>
      <c r="I69" s="239" t="s">
        <v>2918</v>
      </c>
      <c r="J69" s="239" t="s">
        <v>2919</v>
      </c>
      <c r="K69" s="239"/>
      <c r="L69" s="239"/>
      <c r="M69" s="239" t="s">
        <v>2920</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t="str">
        <f t="shared" si="17"/>
        <v/>
      </c>
      <c r="AW69" s="239"/>
      <c r="AX69" s="239"/>
      <c r="AY69" s="239"/>
      <c r="AZ69" s="239" t="str">
        <f t="shared" si="18"/>
        <v/>
      </c>
      <c r="BA69" s="239"/>
      <c r="BB69" s="239"/>
      <c r="BC69" s="239" t="str">
        <f t="shared" si="19"/>
        <v/>
      </c>
      <c r="BD69" s="239"/>
      <c r="BE69" s="239"/>
      <c r="BF69" s="239"/>
      <c r="BG69" s="239" t="str">
        <f t="shared" si="20"/>
        <v/>
      </c>
      <c r="BH69" s="239"/>
      <c r="BI69" s="239"/>
      <c r="BJ69" s="239" t="str">
        <f t="shared" si="21"/>
        <v/>
      </c>
    </row>
    <row r="70" spans="1:62" ht="19.5" customHeight="1">
      <c r="A70" s="239" t="s">
        <v>2921</v>
      </c>
      <c r="B70" s="239" t="s">
        <v>2740</v>
      </c>
      <c r="C70" s="239">
        <v>27</v>
      </c>
      <c r="D70" s="239"/>
      <c r="E70" s="239" t="s">
        <v>2922</v>
      </c>
      <c r="F70" s="239" t="s">
        <v>2923</v>
      </c>
      <c r="G70" s="239" t="s">
        <v>2924</v>
      </c>
      <c r="H70" s="239"/>
      <c r="I70" s="239" t="s">
        <v>2466</v>
      </c>
      <c r="J70" s="239" t="s">
        <v>2925</v>
      </c>
      <c r="K70" s="239"/>
      <c r="L70" s="239"/>
      <c r="M70" s="239" t="s">
        <v>2926</v>
      </c>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t="str">
        <f>IF(SUM(AM70:AQ70)&gt;=1,1,"")</f>
        <v/>
      </c>
      <c r="AS70" s="239"/>
      <c r="AT70" s="239"/>
      <c r="AU70" s="239"/>
      <c r="AV70" s="239" t="str">
        <f t="shared" si="17"/>
        <v/>
      </c>
      <c r="AW70" s="239"/>
      <c r="AX70" s="239"/>
      <c r="AY70" s="239"/>
      <c r="AZ70" s="239" t="str">
        <f t="shared" si="18"/>
        <v/>
      </c>
      <c r="BA70" s="239">
        <v>1</v>
      </c>
      <c r="BB70" s="239"/>
      <c r="BC70" s="239">
        <f t="shared" si="19"/>
        <v>1</v>
      </c>
      <c r="BD70" s="239"/>
      <c r="BE70" s="239"/>
      <c r="BF70" s="239"/>
      <c r="BG70" s="239" t="str">
        <f t="shared" si="20"/>
        <v/>
      </c>
      <c r="BH70" s="239"/>
      <c r="BI70" s="239"/>
      <c r="BJ70" s="239" t="str">
        <f t="shared" si="21"/>
        <v/>
      </c>
    </row>
    <row r="71" spans="1:62" ht="19.5" customHeight="1">
      <c r="A71" s="239" t="s">
        <v>2927</v>
      </c>
      <c r="B71" s="239" t="s">
        <v>2533</v>
      </c>
      <c r="C71" s="239"/>
      <c r="D71" s="239" t="s">
        <v>2928</v>
      </c>
      <c r="E71" s="239"/>
      <c r="F71" s="239" t="s">
        <v>2929</v>
      </c>
      <c r="G71" s="239" t="s">
        <v>2930</v>
      </c>
      <c r="H71" s="239" t="s">
        <v>2931</v>
      </c>
      <c r="I71" s="239" t="s">
        <v>2918</v>
      </c>
      <c r="J71" s="239" t="s">
        <v>2932</v>
      </c>
      <c r="K71" s="239" t="s">
        <v>2933</v>
      </c>
      <c r="L71" s="239"/>
      <c r="M71" s="239" t="s">
        <v>2934</v>
      </c>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v>1</v>
      </c>
      <c r="AQ71" s="239"/>
      <c r="AR71" s="239">
        <f>IF(SUM(AM71:AQ71)&gt;=1,1,"")</f>
        <v>1</v>
      </c>
      <c r="AS71" s="239"/>
      <c r="AT71" s="239"/>
      <c r="AU71" s="239"/>
      <c r="AV71" s="239" t="str">
        <f t="shared" si="17"/>
        <v/>
      </c>
      <c r="AW71" s="239"/>
      <c r="AX71" s="239"/>
      <c r="AY71" s="239"/>
      <c r="AZ71" s="239" t="str">
        <f t="shared" si="18"/>
        <v/>
      </c>
      <c r="BA71" s="239">
        <v>1</v>
      </c>
      <c r="BB71" s="239"/>
      <c r="BC71" s="239">
        <f t="shared" si="19"/>
        <v>1</v>
      </c>
      <c r="BD71" s="239"/>
      <c r="BE71" s="239"/>
      <c r="BF71" s="239"/>
      <c r="BG71" s="239" t="str">
        <f t="shared" si="20"/>
        <v/>
      </c>
      <c r="BH71" s="239"/>
      <c r="BI71" s="239"/>
      <c r="BJ71" s="239" t="str">
        <f t="shared" si="21"/>
        <v/>
      </c>
    </row>
    <row r="72" spans="1:62" ht="19.5" customHeight="1">
      <c r="A72" s="239" t="s">
        <v>2935</v>
      </c>
      <c r="B72" s="239" t="s">
        <v>2800</v>
      </c>
      <c r="C72" s="239">
        <v>21</v>
      </c>
      <c r="D72" s="239"/>
      <c r="E72" s="239" t="s">
        <v>2936</v>
      </c>
      <c r="F72" s="239" t="s">
        <v>2937</v>
      </c>
      <c r="G72" s="239"/>
      <c r="H72" s="239"/>
      <c r="I72" s="239" t="s">
        <v>2650</v>
      </c>
      <c r="J72" s="239" t="s">
        <v>2938</v>
      </c>
      <c r="K72" s="239"/>
      <c r="L72" s="239"/>
      <c r="M72" s="239" t="s">
        <v>2939</v>
      </c>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t="str">
        <f>IF(SUM(AM72:AQ72)&gt;=1,1,"")</f>
        <v/>
      </c>
      <c r="AS72" s="239"/>
      <c r="AT72" s="239"/>
      <c r="AU72" s="239">
        <v>1</v>
      </c>
      <c r="AV72" s="239">
        <f t="shared" si="17"/>
        <v>1</v>
      </c>
      <c r="AW72" s="239"/>
      <c r="AX72" s="239"/>
      <c r="AY72" s="239"/>
      <c r="AZ72" s="239" t="str">
        <f t="shared" si="18"/>
        <v/>
      </c>
      <c r="BA72" s="239"/>
      <c r="BB72" s="239"/>
      <c r="BC72" s="239" t="str">
        <f t="shared" si="19"/>
        <v/>
      </c>
      <c r="BD72" s="239"/>
      <c r="BE72" s="239"/>
      <c r="BF72" s="239"/>
      <c r="BG72" s="239" t="str">
        <f t="shared" si="20"/>
        <v/>
      </c>
      <c r="BH72" s="239"/>
      <c r="BI72" s="239"/>
      <c r="BJ72" s="239" t="str">
        <f t="shared" si="21"/>
        <v/>
      </c>
    </row>
    <row r="73" spans="1:62" ht="19.5" customHeight="1">
      <c r="A73" s="239" t="s">
        <v>2940</v>
      </c>
      <c r="B73" s="239" t="s">
        <v>2941</v>
      </c>
      <c r="C73" s="239">
        <v>25</v>
      </c>
      <c r="D73" s="239" t="s">
        <v>2942</v>
      </c>
      <c r="E73" s="239" t="s">
        <v>2943</v>
      </c>
      <c r="F73" s="239" t="s">
        <v>2944</v>
      </c>
      <c r="G73" s="239" t="s">
        <v>2945</v>
      </c>
      <c r="H73" s="239" t="s">
        <v>2946</v>
      </c>
      <c r="I73" s="239" t="s">
        <v>2466</v>
      </c>
      <c r="J73" s="239" t="s">
        <v>2947</v>
      </c>
      <c r="K73" s="239" t="s">
        <v>2948</v>
      </c>
      <c r="L73" s="239"/>
      <c r="M73" s="239" t="s">
        <v>2949</v>
      </c>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v>1</v>
      </c>
      <c r="AT73" s="239">
        <v>1</v>
      </c>
      <c r="AU73" s="239">
        <v>1</v>
      </c>
      <c r="AV73" s="239">
        <f t="shared" si="17"/>
        <v>1</v>
      </c>
      <c r="AW73" s="239"/>
      <c r="AX73" s="239"/>
      <c r="AY73" s="239"/>
      <c r="AZ73" s="239" t="str">
        <f t="shared" si="18"/>
        <v/>
      </c>
      <c r="BA73" s="239">
        <v>1</v>
      </c>
      <c r="BB73" s="239"/>
      <c r="BC73" s="239">
        <f t="shared" si="19"/>
        <v>1</v>
      </c>
      <c r="BD73" s="239"/>
      <c r="BE73" s="239"/>
      <c r="BF73" s="239"/>
      <c r="BG73" s="239" t="str">
        <f t="shared" si="20"/>
        <v/>
      </c>
      <c r="BH73" s="239"/>
      <c r="BI73" s="239"/>
      <c r="BJ73" s="239" t="str">
        <f t="shared" si="21"/>
        <v/>
      </c>
    </row>
    <row r="74" spans="1:62" ht="19.5" customHeight="1">
      <c r="A74" s="239" t="s">
        <v>2950</v>
      </c>
      <c r="B74" s="239" t="s">
        <v>2556</v>
      </c>
      <c r="C74" s="239">
        <v>92</v>
      </c>
      <c r="D74" s="239"/>
      <c r="E74" s="239" t="s">
        <v>2951</v>
      </c>
      <c r="F74" s="239"/>
      <c r="G74" s="239"/>
      <c r="H74" s="239"/>
      <c r="I74" s="239" t="s">
        <v>2466</v>
      </c>
      <c r="J74" s="239" t="s">
        <v>2952</v>
      </c>
      <c r="K74" s="239"/>
      <c r="L74" s="239"/>
      <c r="M74" s="239" t="s">
        <v>2953</v>
      </c>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t="str">
        <f t="shared" ref="AR74:AR84" si="22">IF(SUM(AM74:AQ74)&gt;=1,1,"")</f>
        <v/>
      </c>
      <c r="AS74" s="239"/>
      <c r="AT74" s="239"/>
      <c r="AU74" s="239"/>
      <c r="AV74" s="239" t="str">
        <f t="shared" si="17"/>
        <v/>
      </c>
      <c r="AW74" s="239"/>
      <c r="AX74" s="239"/>
      <c r="AY74" s="239">
        <v>1</v>
      </c>
      <c r="AZ74" s="239">
        <f t="shared" si="18"/>
        <v>1</v>
      </c>
      <c r="BA74" s="239"/>
      <c r="BB74" s="239"/>
      <c r="BC74" s="239" t="str">
        <f t="shared" si="19"/>
        <v/>
      </c>
      <c r="BD74" s="239"/>
      <c r="BE74" s="239"/>
      <c r="BF74" s="239"/>
      <c r="BG74" s="239" t="str">
        <f t="shared" si="20"/>
        <v/>
      </c>
      <c r="BH74" s="239"/>
      <c r="BI74" s="239"/>
      <c r="BJ74" s="239" t="str">
        <f t="shared" si="21"/>
        <v/>
      </c>
    </row>
    <row r="75" spans="1:62" ht="19.5" customHeight="1">
      <c r="A75" s="239" t="s">
        <v>2954</v>
      </c>
      <c r="B75" s="239" t="s">
        <v>2556</v>
      </c>
      <c r="C75" s="239">
        <v>16</v>
      </c>
      <c r="D75" s="239"/>
      <c r="E75" s="239" t="s">
        <v>2955</v>
      </c>
      <c r="F75" s="239"/>
      <c r="G75" s="239"/>
      <c r="H75" s="239"/>
      <c r="I75" s="239" t="s">
        <v>2466</v>
      </c>
      <c r="J75" s="239" t="s">
        <v>2956</v>
      </c>
      <c r="K75" s="239"/>
      <c r="L75" s="239"/>
      <c r="M75" s="239" t="s">
        <v>2957</v>
      </c>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t="str">
        <f t="shared" si="22"/>
        <v/>
      </c>
      <c r="AS75" s="239"/>
      <c r="AT75" s="239"/>
      <c r="AU75" s="239"/>
      <c r="AV75" s="239" t="str">
        <f t="shared" si="17"/>
        <v/>
      </c>
      <c r="AW75" s="239"/>
      <c r="AX75" s="239"/>
      <c r="AY75" s="239">
        <v>1</v>
      </c>
      <c r="AZ75" s="239">
        <f t="shared" si="18"/>
        <v>1</v>
      </c>
      <c r="BA75" s="239"/>
      <c r="BB75" s="239"/>
      <c r="BC75" s="239" t="str">
        <f t="shared" si="19"/>
        <v/>
      </c>
      <c r="BD75" s="239"/>
      <c r="BE75" s="239"/>
      <c r="BF75" s="239"/>
      <c r="BG75" s="239" t="str">
        <f t="shared" si="20"/>
        <v/>
      </c>
      <c r="BH75" s="239"/>
      <c r="BI75" s="239"/>
      <c r="BJ75" s="239" t="str">
        <f t="shared" si="21"/>
        <v/>
      </c>
    </row>
    <row r="76" spans="1:62" ht="19.5" customHeight="1">
      <c r="A76" s="239" t="s">
        <v>2958</v>
      </c>
      <c r="B76" s="239" t="s">
        <v>2959</v>
      </c>
      <c r="C76" s="239"/>
      <c r="D76" s="239" t="s">
        <v>2960</v>
      </c>
      <c r="E76" s="239"/>
      <c r="F76" s="239" t="s">
        <v>2961</v>
      </c>
      <c r="G76" s="239" t="s">
        <v>2962</v>
      </c>
      <c r="H76" s="239" t="s">
        <v>2494</v>
      </c>
      <c r="I76" s="239" t="s">
        <v>2466</v>
      </c>
      <c r="J76" s="239" t="s">
        <v>2495</v>
      </c>
      <c r="K76" s="239" t="s">
        <v>2963</v>
      </c>
      <c r="L76" s="239"/>
      <c r="M76" s="239" t="s">
        <v>2964</v>
      </c>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v>1</v>
      </c>
      <c r="AQ76" s="239"/>
      <c r="AR76" s="239">
        <f t="shared" si="22"/>
        <v>1</v>
      </c>
      <c r="AS76" s="239">
        <v>1</v>
      </c>
      <c r="AT76" s="239">
        <v>1</v>
      </c>
      <c r="AU76" s="239"/>
      <c r="AV76" s="239">
        <f t="shared" si="17"/>
        <v>1</v>
      </c>
      <c r="AW76" s="239"/>
      <c r="AX76" s="239"/>
      <c r="AY76" s="239"/>
      <c r="AZ76" s="239" t="str">
        <f t="shared" si="18"/>
        <v/>
      </c>
      <c r="BA76" s="239">
        <v>1</v>
      </c>
      <c r="BB76" s="239">
        <v>1</v>
      </c>
      <c r="BC76" s="239">
        <f t="shared" si="19"/>
        <v>1</v>
      </c>
      <c r="BD76" s="239"/>
      <c r="BE76" s="239"/>
      <c r="BF76" s="239"/>
      <c r="BG76" s="239" t="str">
        <f t="shared" si="20"/>
        <v/>
      </c>
      <c r="BH76" s="239"/>
      <c r="BI76" s="239"/>
      <c r="BJ76" s="239" t="str">
        <f t="shared" si="21"/>
        <v/>
      </c>
    </row>
    <row r="77" spans="1:62" ht="19.5" customHeight="1">
      <c r="A77" s="239" t="s">
        <v>2965</v>
      </c>
      <c r="B77" s="239"/>
      <c r="C77" s="239"/>
      <c r="D77" s="239" t="s">
        <v>2966</v>
      </c>
      <c r="E77" s="239"/>
      <c r="F77" s="239" t="s">
        <v>2967</v>
      </c>
      <c r="G77" s="239" t="s">
        <v>2968</v>
      </c>
      <c r="H77" s="239" t="s">
        <v>2969</v>
      </c>
      <c r="I77" s="239" t="s">
        <v>2456</v>
      </c>
      <c r="J77" s="239" t="s">
        <v>2970</v>
      </c>
      <c r="K77" s="239"/>
      <c r="L77" s="239" t="s">
        <v>2971</v>
      </c>
      <c r="M77" s="239" t="s">
        <v>2439</v>
      </c>
      <c r="N77" s="239" t="s">
        <v>2972</v>
      </c>
      <c r="O77" s="239"/>
      <c r="P77" s="239"/>
      <c r="Q77" s="239"/>
      <c r="R77" s="239"/>
      <c r="S77" s="239"/>
      <c r="T77" s="239"/>
      <c r="U77" s="239"/>
      <c r="V77" s="239">
        <v>1</v>
      </c>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t="str">
        <f t="shared" si="22"/>
        <v/>
      </c>
      <c r="AS77" s="239"/>
      <c r="AT77" s="239"/>
      <c r="AU77" s="239"/>
      <c r="AV77" s="239">
        <v>1</v>
      </c>
      <c r="AW77" s="239"/>
      <c r="AX77" s="239"/>
      <c r="AY77" s="239"/>
      <c r="AZ77" s="239" t="str">
        <f t="shared" si="18"/>
        <v/>
      </c>
      <c r="BA77" s="239">
        <v>1</v>
      </c>
      <c r="BB77" s="239"/>
      <c r="BC77" s="239">
        <f t="shared" si="19"/>
        <v>1</v>
      </c>
      <c r="BD77" s="239"/>
      <c r="BE77" s="239"/>
      <c r="BF77" s="239"/>
      <c r="BG77" s="239" t="str">
        <f t="shared" si="20"/>
        <v/>
      </c>
      <c r="BH77" s="239"/>
      <c r="BI77" s="239"/>
      <c r="BJ77" s="239" t="str">
        <f t="shared" si="21"/>
        <v/>
      </c>
    </row>
    <row r="78" spans="1:62" ht="19.5" customHeight="1">
      <c r="A78" s="239" t="s">
        <v>2973</v>
      </c>
      <c r="B78" s="239" t="s">
        <v>2489</v>
      </c>
      <c r="C78" s="239">
        <v>111</v>
      </c>
      <c r="D78" s="239" t="s">
        <v>2974</v>
      </c>
      <c r="E78" s="239" t="s">
        <v>2975</v>
      </c>
      <c r="F78" s="239" t="s">
        <v>2937</v>
      </c>
      <c r="G78" s="239" t="s">
        <v>2976</v>
      </c>
      <c r="H78" s="239" t="s">
        <v>2494</v>
      </c>
      <c r="I78" s="239" t="s">
        <v>2466</v>
      </c>
      <c r="J78" s="239" t="s">
        <v>2495</v>
      </c>
      <c r="K78" s="239" t="s">
        <v>2977</v>
      </c>
      <c r="L78" s="239"/>
      <c r="M78" s="239" t="s">
        <v>2497</v>
      </c>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t="str">
        <f t="shared" si="22"/>
        <v/>
      </c>
      <c r="AS78" s="239"/>
      <c r="AT78" s="239">
        <v>1</v>
      </c>
      <c r="AU78" s="239"/>
      <c r="AV78" s="239">
        <f t="shared" ref="AV78:AV99" si="23">IF(SUM(AS78:AU78)&gt;=1,1,"")</f>
        <v>1</v>
      </c>
      <c r="AW78" s="239"/>
      <c r="AX78" s="239"/>
      <c r="AY78" s="239"/>
      <c r="AZ78" s="239" t="str">
        <f t="shared" si="18"/>
        <v/>
      </c>
      <c r="BA78" s="239"/>
      <c r="BB78" s="239"/>
      <c r="BC78" s="239" t="str">
        <f t="shared" si="19"/>
        <v/>
      </c>
      <c r="BD78" s="239"/>
      <c r="BE78" s="239"/>
      <c r="BF78" s="239"/>
      <c r="BG78" s="239" t="str">
        <f t="shared" si="20"/>
        <v/>
      </c>
      <c r="BH78" s="239"/>
      <c r="BI78" s="239"/>
      <c r="BJ78" s="239" t="str">
        <f t="shared" si="21"/>
        <v/>
      </c>
    </row>
    <row r="79" spans="1:62" ht="19.5" customHeight="1">
      <c r="A79" s="239" t="s">
        <v>2978</v>
      </c>
      <c r="B79" s="239" t="s">
        <v>2979</v>
      </c>
      <c r="C79" s="239">
        <v>25</v>
      </c>
      <c r="D79" s="239"/>
      <c r="E79" s="239" t="s">
        <v>2980</v>
      </c>
      <c r="F79" s="239"/>
      <c r="G79" s="239"/>
      <c r="H79" s="239"/>
      <c r="I79" s="239" t="s">
        <v>2466</v>
      </c>
      <c r="J79" s="239" t="s">
        <v>2981</v>
      </c>
      <c r="K79" s="239"/>
      <c r="L79" s="239"/>
      <c r="M79" s="239" t="s">
        <v>2982</v>
      </c>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t="str">
        <f t="shared" si="22"/>
        <v/>
      </c>
      <c r="AS79" s="239"/>
      <c r="AT79" s="239"/>
      <c r="AU79" s="239"/>
      <c r="AV79" s="239" t="str">
        <f t="shared" si="23"/>
        <v/>
      </c>
      <c r="AW79" s="239"/>
      <c r="AX79" s="239"/>
      <c r="AY79" s="239">
        <v>1</v>
      </c>
      <c r="AZ79" s="239">
        <f t="shared" si="18"/>
        <v>1</v>
      </c>
      <c r="BA79" s="239"/>
      <c r="BB79" s="239"/>
      <c r="BC79" s="239" t="str">
        <f t="shared" si="19"/>
        <v/>
      </c>
      <c r="BD79" s="239"/>
      <c r="BE79" s="239"/>
      <c r="BF79" s="239"/>
      <c r="BG79" s="239" t="str">
        <f t="shared" si="20"/>
        <v/>
      </c>
      <c r="BH79" s="239"/>
      <c r="BI79" s="239"/>
      <c r="BJ79" s="239" t="str">
        <f t="shared" si="21"/>
        <v/>
      </c>
    </row>
    <row r="80" spans="1:62" ht="19.5" customHeight="1">
      <c r="A80" s="239" t="s">
        <v>2983</v>
      </c>
      <c r="B80" s="239" t="s">
        <v>2740</v>
      </c>
      <c r="C80" s="239">
        <v>14</v>
      </c>
      <c r="D80" s="239"/>
      <c r="E80" s="239" t="s">
        <v>2984</v>
      </c>
      <c r="F80" s="239"/>
      <c r="G80" s="239"/>
      <c r="H80" s="239"/>
      <c r="I80" s="239" t="s">
        <v>2831</v>
      </c>
      <c r="J80" s="239" t="s">
        <v>2913</v>
      </c>
      <c r="K80" s="239"/>
      <c r="L80" s="239"/>
      <c r="M80" s="239" t="s">
        <v>2985</v>
      </c>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t="str">
        <f t="shared" si="22"/>
        <v/>
      </c>
      <c r="AS80" s="239"/>
      <c r="AT80" s="239"/>
      <c r="AU80" s="239"/>
      <c r="AV80" s="239" t="str">
        <f t="shared" si="23"/>
        <v/>
      </c>
      <c r="AW80" s="239"/>
      <c r="AX80" s="239"/>
      <c r="AY80" s="239"/>
      <c r="AZ80" s="239" t="str">
        <f t="shared" si="18"/>
        <v/>
      </c>
      <c r="BA80" s="239">
        <v>1</v>
      </c>
      <c r="BB80" s="239"/>
      <c r="BC80" s="239">
        <f t="shared" si="19"/>
        <v>1</v>
      </c>
      <c r="BD80" s="239"/>
      <c r="BE80" s="239"/>
      <c r="BF80" s="239"/>
      <c r="BG80" s="239" t="str">
        <f t="shared" si="20"/>
        <v/>
      </c>
      <c r="BH80" s="239"/>
      <c r="BI80" s="239"/>
      <c r="BJ80" s="239" t="str">
        <f t="shared" si="21"/>
        <v/>
      </c>
    </row>
    <row r="81" spans="1:62" ht="19.5" customHeight="1">
      <c r="A81" s="239" t="s">
        <v>2986</v>
      </c>
      <c r="B81" s="239" t="s">
        <v>2765</v>
      </c>
      <c r="C81" s="239">
        <v>10</v>
      </c>
      <c r="D81" s="239" t="s">
        <v>2987</v>
      </c>
      <c r="E81" s="239" t="s">
        <v>2988</v>
      </c>
      <c r="F81" s="239" t="s">
        <v>2989</v>
      </c>
      <c r="G81" s="239" t="s">
        <v>2990</v>
      </c>
      <c r="H81" s="239" t="s">
        <v>2991</v>
      </c>
      <c r="I81" s="239" t="s">
        <v>2559</v>
      </c>
      <c r="J81" s="239" t="s">
        <v>2992</v>
      </c>
      <c r="K81" s="239" t="s">
        <v>2993</v>
      </c>
      <c r="L81" s="239"/>
      <c r="M81" s="239" t="s">
        <v>2994</v>
      </c>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t="str">
        <f t="shared" si="22"/>
        <v/>
      </c>
      <c r="AS81" s="239"/>
      <c r="AT81" s="239"/>
      <c r="AU81" s="239"/>
      <c r="AV81" s="239" t="str">
        <f t="shared" si="23"/>
        <v/>
      </c>
      <c r="AW81" s="239"/>
      <c r="AX81" s="239">
        <v>1</v>
      </c>
      <c r="AY81" s="239"/>
      <c r="AZ81" s="239">
        <f t="shared" si="18"/>
        <v>1</v>
      </c>
      <c r="BA81" s="239"/>
      <c r="BB81" s="239"/>
      <c r="BC81" s="239" t="str">
        <f t="shared" si="19"/>
        <v/>
      </c>
      <c r="BD81" s="239"/>
      <c r="BE81" s="239"/>
      <c r="BF81" s="239"/>
      <c r="BG81" s="239" t="str">
        <f t="shared" si="20"/>
        <v/>
      </c>
      <c r="BH81" s="239"/>
      <c r="BI81" s="239"/>
      <c r="BJ81" s="239" t="str">
        <f t="shared" si="21"/>
        <v/>
      </c>
    </row>
    <row r="82" spans="1:62" ht="19.5" customHeight="1">
      <c r="A82" s="239" t="s">
        <v>2995</v>
      </c>
      <c r="B82" s="239" t="s">
        <v>2556</v>
      </c>
      <c r="C82" s="239">
        <v>15</v>
      </c>
      <c r="D82" s="239"/>
      <c r="E82" s="239" t="s">
        <v>2996</v>
      </c>
      <c r="F82" s="239"/>
      <c r="G82" s="239"/>
      <c r="H82" s="239"/>
      <c r="I82" s="239" t="s">
        <v>2539</v>
      </c>
      <c r="J82" s="239" t="s">
        <v>2997</v>
      </c>
      <c r="K82" s="239"/>
      <c r="L82" s="239"/>
      <c r="M82" s="239" t="s">
        <v>2998</v>
      </c>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t="str">
        <f t="shared" si="22"/>
        <v/>
      </c>
      <c r="AS82" s="239"/>
      <c r="AT82" s="239"/>
      <c r="AU82" s="239"/>
      <c r="AV82" s="239" t="str">
        <f t="shared" si="23"/>
        <v/>
      </c>
      <c r="AW82" s="239"/>
      <c r="AX82" s="239"/>
      <c r="AY82" s="239">
        <v>1</v>
      </c>
      <c r="AZ82" s="239">
        <f t="shared" si="18"/>
        <v>1</v>
      </c>
      <c r="BA82" s="239"/>
      <c r="BB82" s="239"/>
      <c r="BC82" s="239" t="str">
        <f t="shared" si="19"/>
        <v/>
      </c>
      <c r="BD82" s="239"/>
      <c r="BE82" s="239"/>
      <c r="BF82" s="239"/>
      <c r="BG82" s="239" t="str">
        <f t="shared" si="20"/>
        <v/>
      </c>
      <c r="BH82" s="239"/>
      <c r="BI82" s="239"/>
      <c r="BJ82" s="239" t="str">
        <f t="shared" si="21"/>
        <v/>
      </c>
    </row>
    <row r="83" spans="1:62" ht="19.5" customHeight="1">
      <c r="A83" s="239" t="s">
        <v>2999</v>
      </c>
      <c r="B83" s="239" t="s">
        <v>3000</v>
      </c>
      <c r="C83" s="239"/>
      <c r="D83" s="239" t="s">
        <v>3001</v>
      </c>
      <c r="E83" s="239"/>
      <c r="F83" s="239" t="s">
        <v>3002</v>
      </c>
      <c r="G83" s="239" t="s">
        <v>3003</v>
      </c>
      <c r="H83" s="239" t="s">
        <v>3004</v>
      </c>
      <c r="I83" s="239" t="s">
        <v>2466</v>
      </c>
      <c r="J83" s="239" t="s">
        <v>3005</v>
      </c>
      <c r="K83" s="239" t="s">
        <v>3006</v>
      </c>
      <c r="L83" s="239"/>
      <c r="M83" s="239" t="s">
        <v>3007</v>
      </c>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v>1</v>
      </c>
      <c r="AN83" s="239"/>
      <c r="AO83" s="239"/>
      <c r="AP83" s="239"/>
      <c r="AQ83" s="239"/>
      <c r="AR83" s="239">
        <f t="shared" si="22"/>
        <v>1</v>
      </c>
      <c r="AS83" s="239"/>
      <c r="AT83" s="239"/>
      <c r="AU83" s="239"/>
      <c r="AV83" s="239" t="str">
        <f t="shared" si="23"/>
        <v/>
      </c>
      <c r="AW83" s="239"/>
      <c r="AX83" s="239"/>
      <c r="AY83" s="239"/>
      <c r="AZ83" s="239" t="str">
        <f t="shared" si="18"/>
        <v/>
      </c>
      <c r="BA83" s="239"/>
      <c r="BB83" s="239"/>
      <c r="BC83" s="239" t="str">
        <f t="shared" si="19"/>
        <v/>
      </c>
      <c r="BD83" s="239"/>
      <c r="BE83" s="239"/>
      <c r="BF83" s="239"/>
      <c r="BG83" s="239" t="str">
        <f t="shared" si="20"/>
        <v/>
      </c>
      <c r="BH83" s="239"/>
      <c r="BI83" s="239"/>
      <c r="BJ83" s="239" t="str">
        <f t="shared" si="21"/>
        <v/>
      </c>
    </row>
    <row r="84" spans="1:62" ht="19.5" customHeight="1">
      <c r="A84" s="239" t="s">
        <v>3008</v>
      </c>
      <c r="B84" s="239" t="s">
        <v>2499</v>
      </c>
      <c r="C84" s="239">
        <v>28</v>
      </c>
      <c r="D84" s="239" t="s">
        <v>3009</v>
      </c>
      <c r="E84" s="239" t="s">
        <v>3010</v>
      </c>
      <c r="F84" s="239" t="s">
        <v>3011</v>
      </c>
      <c r="G84" s="239" t="s">
        <v>3012</v>
      </c>
      <c r="H84" s="239" t="s">
        <v>2494</v>
      </c>
      <c r="I84" s="239" t="s">
        <v>2466</v>
      </c>
      <c r="J84" s="239" t="s">
        <v>2899</v>
      </c>
      <c r="K84" s="239" t="s">
        <v>3013</v>
      </c>
      <c r="L84" s="239"/>
      <c r="M84" s="239" t="s">
        <v>3014</v>
      </c>
      <c r="N84" s="239"/>
      <c r="O84" s="239"/>
      <c r="P84" s="239" t="s">
        <v>3015</v>
      </c>
      <c r="Q84" s="239" t="s">
        <v>1035</v>
      </c>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v>1</v>
      </c>
      <c r="AR84" s="239">
        <f t="shared" si="22"/>
        <v>1</v>
      </c>
      <c r="AS84" s="239"/>
      <c r="AT84" s="239">
        <v>1</v>
      </c>
      <c r="AU84" s="239">
        <v>1</v>
      </c>
      <c r="AV84" s="239">
        <f t="shared" si="23"/>
        <v>1</v>
      </c>
      <c r="AW84" s="239"/>
      <c r="AX84" s="239"/>
      <c r="AY84" s="239"/>
      <c r="AZ84" s="239" t="str">
        <f t="shared" si="18"/>
        <v/>
      </c>
      <c r="BA84" s="239"/>
      <c r="BB84" s="239"/>
      <c r="BC84" s="239" t="str">
        <f t="shared" si="19"/>
        <v/>
      </c>
      <c r="BD84" s="239"/>
      <c r="BE84" s="239"/>
      <c r="BF84" s="239"/>
      <c r="BG84" s="239" t="str">
        <f t="shared" si="20"/>
        <v/>
      </c>
      <c r="BH84" s="239"/>
      <c r="BI84" s="239"/>
      <c r="BJ84" s="239" t="str">
        <f t="shared" si="21"/>
        <v/>
      </c>
    </row>
    <row r="85" spans="1:62" ht="19.5" customHeight="1">
      <c r="A85" s="239" t="s">
        <v>3016</v>
      </c>
      <c r="B85" s="239" t="s">
        <v>2941</v>
      </c>
      <c r="C85" s="239">
        <v>42</v>
      </c>
      <c r="D85" s="239"/>
      <c r="E85" s="239" t="s">
        <v>3017</v>
      </c>
      <c r="F85" s="239" t="s">
        <v>3018</v>
      </c>
      <c r="G85" s="239"/>
      <c r="H85" s="239"/>
      <c r="I85" s="239" t="s">
        <v>2466</v>
      </c>
      <c r="J85" s="239" t="s">
        <v>3019</v>
      </c>
      <c r="K85" s="239"/>
      <c r="L85" s="239"/>
      <c r="M85" s="239" t="s">
        <v>3020</v>
      </c>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v>1</v>
      </c>
      <c r="AU85" s="239"/>
      <c r="AV85" s="239">
        <f t="shared" si="23"/>
        <v>1</v>
      </c>
      <c r="AW85" s="239"/>
      <c r="AX85" s="239"/>
      <c r="AY85" s="239"/>
      <c r="AZ85" s="239" t="str">
        <f t="shared" si="18"/>
        <v/>
      </c>
      <c r="BA85" s="239">
        <v>1</v>
      </c>
      <c r="BB85" s="239"/>
      <c r="BC85" s="239">
        <f t="shared" si="19"/>
        <v>1</v>
      </c>
      <c r="BD85" s="239"/>
      <c r="BE85" s="239"/>
      <c r="BF85" s="239"/>
      <c r="BG85" s="239" t="str">
        <f t="shared" si="20"/>
        <v/>
      </c>
      <c r="BH85" s="239"/>
      <c r="BI85" s="239"/>
      <c r="BJ85" s="239" t="str">
        <f t="shared" si="21"/>
        <v/>
      </c>
    </row>
    <row r="86" spans="1:62" ht="19.5" customHeight="1">
      <c r="A86" s="239" t="s">
        <v>3021</v>
      </c>
      <c r="B86" s="239" t="s">
        <v>2685</v>
      </c>
      <c r="C86" s="239">
        <v>9</v>
      </c>
      <c r="D86" s="239"/>
      <c r="E86" s="239" t="s">
        <v>3022</v>
      </c>
      <c r="F86" s="239"/>
      <c r="G86" s="239"/>
      <c r="H86" s="239"/>
      <c r="I86" s="239" t="s">
        <v>2539</v>
      </c>
      <c r="J86" s="239" t="s">
        <v>3023</v>
      </c>
      <c r="K86" s="239"/>
      <c r="L86" s="239"/>
      <c r="M86" s="239" t="s">
        <v>3024</v>
      </c>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t="str">
        <f t="shared" ref="AR86:AR99" si="24">IF(SUM(AM86:AQ86)&gt;=1,1,"")</f>
        <v/>
      </c>
      <c r="AS86" s="239"/>
      <c r="AT86" s="239"/>
      <c r="AU86" s="239"/>
      <c r="AV86" s="239" t="str">
        <f t="shared" si="23"/>
        <v/>
      </c>
      <c r="AW86" s="239"/>
      <c r="AX86" s="239"/>
      <c r="AY86" s="239"/>
      <c r="AZ86" s="239" t="str">
        <f t="shared" si="18"/>
        <v/>
      </c>
      <c r="BA86" s="239">
        <v>1</v>
      </c>
      <c r="BB86" s="239"/>
      <c r="BC86" s="239">
        <f t="shared" si="19"/>
        <v>1</v>
      </c>
      <c r="BD86" s="239"/>
      <c r="BE86" s="239"/>
      <c r="BF86" s="239"/>
      <c r="BG86" s="239" t="str">
        <f t="shared" si="20"/>
        <v/>
      </c>
      <c r="BH86" s="239"/>
      <c r="BI86" s="239"/>
      <c r="BJ86" s="239" t="str">
        <f t="shared" si="21"/>
        <v/>
      </c>
    </row>
    <row r="87" spans="1:62" ht="19.5" customHeight="1">
      <c r="A87" s="239" t="s">
        <v>3025</v>
      </c>
      <c r="B87" s="239" t="s">
        <v>2489</v>
      </c>
      <c r="C87" s="239">
        <v>56</v>
      </c>
      <c r="D87" s="239" t="s">
        <v>3026</v>
      </c>
      <c r="E87" s="239" t="s">
        <v>3027</v>
      </c>
      <c r="F87" s="239" t="s">
        <v>3028</v>
      </c>
      <c r="G87" s="239" t="s">
        <v>3029</v>
      </c>
      <c r="H87" s="239" t="s">
        <v>2494</v>
      </c>
      <c r="I87" s="239" t="s">
        <v>2466</v>
      </c>
      <c r="J87" s="239" t="s">
        <v>2899</v>
      </c>
      <c r="K87" s="239" t="s">
        <v>3030</v>
      </c>
      <c r="L87" s="239"/>
      <c r="M87" s="239" t="s">
        <v>3031</v>
      </c>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t="str">
        <f t="shared" si="24"/>
        <v/>
      </c>
      <c r="AS87" s="239"/>
      <c r="AT87" s="239">
        <v>1</v>
      </c>
      <c r="AU87" s="239"/>
      <c r="AV87" s="239">
        <f t="shared" si="23"/>
        <v>1</v>
      </c>
      <c r="AW87" s="239"/>
      <c r="AX87" s="239"/>
      <c r="AY87" s="239"/>
      <c r="AZ87" s="239" t="str">
        <f t="shared" si="18"/>
        <v/>
      </c>
      <c r="BA87" s="239"/>
      <c r="BB87" s="239"/>
      <c r="BC87" s="239" t="str">
        <f t="shared" si="19"/>
        <v/>
      </c>
      <c r="BD87" s="239"/>
      <c r="BE87" s="239"/>
      <c r="BF87" s="239"/>
      <c r="BG87" s="239" t="str">
        <f t="shared" si="20"/>
        <v/>
      </c>
      <c r="BH87" s="239"/>
      <c r="BI87" s="239"/>
      <c r="BJ87" s="239" t="str">
        <f t="shared" si="21"/>
        <v/>
      </c>
    </row>
    <row r="88" spans="1:62" ht="19.5" customHeight="1">
      <c r="A88" s="239" t="s">
        <v>3032</v>
      </c>
      <c r="B88" s="239" t="s">
        <v>2499</v>
      </c>
      <c r="C88" s="239">
        <v>41</v>
      </c>
      <c r="D88" s="239" t="s">
        <v>3033</v>
      </c>
      <c r="E88" s="239" t="s">
        <v>3034</v>
      </c>
      <c r="F88" s="239" t="s">
        <v>3035</v>
      </c>
      <c r="G88" s="239" t="s">
        <v>3036</v>
      </c>
      <c r="H88" s="239" t="s">
        <v>3037</v>
      </c>
      <c r="I88" s="239" t="s">
        <v>2466</v>
      </c>
      <c r="J88" s="239" t="s">
        <v>3038</v>
      </c>
      <c r="K88" s="239" t="s">
        <v>3039</v>
      </c>
      <c r="L88" s="239"/>
      <c r="M88" s="239" t="s">
        <v>3040</v>
      </c>
      <c r="N88" s="239"/>
      <c r="O88" s="239"/>
      <c r="P88" s="239" t="s">
        <v>3041</v>
      </c>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v>1</v>
      </c>
      <c r="AR88" s="239">
        <f t="shared" si="24"/>
        <v>1</v>
      </c>
      <c r="AS88" s="239"/>
      <c r="AT88" s="239"/>
      <c r="AU88" s="239"/>
      <c r="AV88" s="239" t="str">
        <f t="shared" si="23"/>
        <v/>
      </c>
      <c r="AW88" s="239"/>
      <c r="AX88" s="239"/>
      <c r="AY88" s="239"/>
      <c r="AZ88" s="239" t="str">
        <f t="shared" si="18"/>
        <v/>
      </c>
      <c r="BA88" s="239"/>
      <c r="BB88" s="239"/>
      <c r="BC88" s="239" t="str">
        <f t="shared" si="19"/>
        <v/>
      </c>
      <c r="BD88" s="239"/>
      <c r="BE88" s="239"/>
      <c r="BF88" s="239"/>
      <c r="BG88" s="239" t="str">
        <f t="shared" si="20"/>
        <v/>
      </c>
      <c r="BH88" s="239"/>
      <c r="BI88" s="239"/>
      <c r="BJ88" s="239" t="str">
        <f t="shared" si="21"/>
        <v/>
      </c>
    </row>
    <row r="89" spans="1:62" ht="19.5" customHeight="1">
      <c r="A89" s="239" t="s">
        <v>3042</v>
      </c>
      <c r="B89" s="239" t="s">
        <v>2574</v>
      </c>
      <c r="C89" s="239">
        <v>41</v>
      </c>
      <c r="D89" s="239"/>
      <c r="E89" s="239" t="s">
        <v>3043</v>
      </c>
      <c r="F89" s="239"/>
      <c r="G89" s="239" t="s">
        <v>3044</v>
      </c>
      <c r="H89" s="239" t="s">
        <v>3045</v>
      </c>
      <c r="I89" s="239" t="s">
        <v>2466</v>
      </c>
      <c r="J89" s="239" t="s">
        <v>3046</v>
      </c>
      <c r="K89" s="239"/>
      <c r="L89" s="239"/>
      <c r="M89" s="239" t="s">
        <v>3047</v>
      </c>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v>1</v>
      </c>
      <c r="AR89" s="239">
        <f t="shared" si="24"/>
        <v>1</v>
      </c>
      <c r="AS89" s="239"/>
      <c r="AT89" s="239"/>
      <c r="AU89" s="239"/>
      <c r="AV89" s="239" t="str">
        <f t="shared" si="23"/>
        <v/>
      </c>
      <c r="AW89" s="239"/>
      <c r="AX89" s="239"/>
      <c r="AY89" s="239"/>
      <c r="AZ89" s="239" t="str">
        <f t="shared" si="18"/>
        <v/>
      </c>
      <c r="BA89" s="239"/>
      <c r="BB89" s="239"/>
      <c r="BC89" s="239" t="str">
        <f t="shared" si="19"/>
        <v/>
      </c>
      <c r="BD89" s="239"/>
      <c r="BE89" s="239"/>
      <c r="BF89" s="239"/>
      <c r="BG89" s="239" t="str">
        <f t="shared" si="20"/>
        <v/>
      </c>
      <c r="BH89" s="239"/>
      <c r="BI89" s="239"/>
      <c r="BJ89" s="239" t="str">
        <f t="shared" si="21"/>
        <v/>
      </c>
    </row>
    <row r="90" spans="1:62" ht="19.5" customHeight="1">
      <c r="A90" s="239" t="s">
        <v>3048</v>
      </c>
      <c r="B90" s="239" t="s">
        <v>2864</v>
      </c>
      <c r="C90" s="239">
        <v>2</v>
      </c>
      <c r="D90" s="239" t="s">
        <v>3049</v>
      </c>
      <c r="E90" s="239" t="s">
        <v>3050</v>
      </c>
      <c r="F90" s="239" t="s">
        <v>3051</v>
      </c>
      <c r="G90" s="239" t="s">
        <v>3052</v>
      </c>
      <c r="H90" s="239" t="s">
        <v>2890</v>
      </c>
      <c r="I90" s="239" t="s">
        <v>2466</v>
      </c>
      <c r="J90" s="239" t="s">
        <v>2891</v>
      </c>
      <c r="K90" s="239"/>
      <c r="L90" s="239"/>
      <c r="M90" s="239" t="s">
        <v>3053</v>
      </c>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t="str">
        <f t="shared" si="24"/>
        <v/>
      </c>
      <c r="AS90" s="239"/>
      <c r="AT90" s="239"/>
      <c r="AU90" s="239"/>
      <c r="AV90" s="239" t="str">
        <f t="shared" si="23"/>
        <v/>
      </c>
      <c r="AW90" s="239"/>
      <c r="AX90" s="239"/>
      <c r="AY90" s="239"/>
      <c r="AZ90" s="239" t="str">
        <f t="shared" si="18"/>
        <v/>
      </c>
      <c r="BA90" s="239">
        <v>1</v>
      </c>
      <c r="BB90" s="239"/>
      <c r="BC90" s="239">
        <f t="shared" si="19"/>
        <v>1</v>
      </c>
      <c r="BD90" s="239"/>
      <c r="BE90" s="239"/>
      <c r="BF90" s="239"/>
      <c r="BG90" s="239" t="str">
        <f t="shared" si="20"/>
        <v/>
      </c>
      <c r="BH90" s="239"/>
      <c r="BI90" s="239"/>
      <c r="BJ90" s="239" t="str">
        <f t="shared" si="21"/>
        <v/>
      </c>
    </row>
    <row r="91" spans="1:62" ht="19.5" customHeight="1">
      <c r="A91" s="239" t="s">
        <v>3054</v>
      </c>
      <c r="B91" s="239" t="s">
        <v>2864</v>
      </c>
      <c r="C91" s="239">
        <v>2</v>
      </c>
      <c r="D91" s="239"/>
      <c r="E91" s="239" t="s">
        <v>3050</v>
      </c>
      <c r="F91" s="239"/>
      <c r="G91" s="239"/>
      <c r="H91" s="239"/>
      <c r="I91" s="239" t="s">
        <v>2466</v>
      </c>
      <c r="J91" s="239" t="s">
        <v>2891</v>
      </c>
      <c r="K91" s="239"/>
      <c r="L91" s="239"/>
      <c r="M91" s="239" t="s">
        <v>3055</v>
      </c>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t="str">
        <f t="shared" si="24"/>
        <v/>
      </c>
      <c r="AS91" s="239"/>
      <c r="AT91" s="239"/>
      <c r="AU91" s="239"/>
      <c r="AV91" s="239" t="str">
        <f t="shared" si="23"/>
        <v/>
      </c>
      <c r="AW91" s="239"/>
      <c r="AX91" s="239"/>
      <c r="AY91" s="239"/>
      <c r="AZ91" s="239" t="str">
        <f t="shared" si="18"/>
        <v/>
      </c>
      <c r="BA91" s="239"/>
      <c r="BB91" s="239">
        <v>1</v>
      </c>
      <c r="BC91" s="239">
        <f t="shared" si="19"/>
        <v>1</v>
      </c>
      <c r="BD91" s="239"/>
      <c r="BE91" s="239"/>
      <c r="BF91" s="239"/>
      <c r="BG91" s="239" t="str">
        <f t="shared" si="20"/>
        <v/>
      </c>
      <c r="BH91" s="239"/>
      <c r="BI91" s="239"/>
      <c r="BJ91" s="239" t="str">
        <f t="shared" si="21"/>
        <v/>
      </c>
    </row>
    <row r="92" spans="1:62" ht="19.5" customHeight="1">
      <c r="A92" s="239" t="s">
        <v>3056</v>
      </c>
      <c r="B92" s="239" t="s">
        <v>3057</v>
      </c>
      <c r="C92" s="239">
        <v>4</v>
      </c>
      <c r="D92" s="239" t="s">
        <v>3058</v>
      </c>
      <c r="E92" s="239" t="s">
        <v>3059</v>
      </c>
      <c r="F92" s="239" t="s">
        <v>3060</v>
      </c>
      <c r="G92" s="239" t="s">
        <v>3061</v>
      </c>
      <c r="H92" s="239"/>
      <c r="I92" s="239" t="s">
        <v>3062</v>
      </c>
      <c r="J92" s="239" t="s">
        <v>3063</v>
      </c>
      <c r="K92" s="239"/>
      <c r="L92" s="239"/>
      <c r="M92" s="239" t="s">
        <v>3064</v>
      </c>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t="str">
        <f t="shared" si="24"/>
        <v/>
      </c>
      <c r="AS92" s="239"/>
      <c r="AT92" s="239"/>
      <c r="AU92" s="239"/>
      <c r="AV92" s="239" t="str">
        <f t="shared" si="23"/>
        <v/>
      </c>
      <c r="AW92" s="239">
        <v>1</v>
      </c>
      <c r="AX92" s="239"/>
      <c r="AY92" s="239"/>
      <c r="AZ92" s="239">
        <f t="shared" si="18"/>
        <v>1</v>
      </c>
      <c r="BA92" s="239"/>
      <c r="BB92" s="239"/>
      <c r="BC92" s="239" t="str">
        <f t="shared" si="19"/>
        <v/>
      </c>
      <c r="BD92" s="239"/>
      <c r="BE92" s="239"/>
      <c r="BF92" s="239"/>
      <c r="BG92" s="239" t="str">
        <f t="shared" si="20"/>
        <v/>
      </c>
      <c r="BH92" s="239"/>
      <c r="BI92" s="239"/>
      <c r="BJ92" s="239" t="str">
        <f t="shared" si="21"/>
        <v/>
      </c>
    </row>
    <row r="93" spans="1:62" ht="19.5" customHeight="1">
      <c r="A93" s="239" t="s">
        <v>3065</v>
      </c>
      <c r="B93" s="239" t="s">
        <v>2584</v>
      </c>
      <c r="C93" s="239">
        <v>18</v>
      </c>
      <c r="D93" s="239"/>
      <c r="E93" s="239" t="s">
        <v>3066</v>
      </c>
      <c r="F93" s="239"/>
      <c r="G93" s="239"/>
      <c r="H93" s="239"/>
      <c r="I93" s="239" t="s">
        <v>2539</v>
      </c>
      <c r="J93" s="239" t="s">
        <v>3067</v>
      </c>
      <c r="K93" s="239"/>
      <c r="L93" s="239"/>
      <c r="M93" s="239" t="s">
        <v>3068</v>
      </c>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t="str">
        <f t="shared" si="24"/>
        <v/>
      </c>
      <c r="AS93" s="239"/>
      <c r="AT93" s="239"/>
      <c r="AU93" s="239"/>
      <c r="AV93" s="239" t="str">
        <f t="shared" si="23"/>
        <v/>
      </c>
      <c r="AW93" s="239"/>
      <c r="AX93" s="239"/>
      <c r="AY93" s="239"/>
      <c r="AZ93" s="239" t="str">
        <f t="shared" si="18"/>
        <v/>
      </c>
      <c r="BA93" s="239">
        <v>1</v>
      </c>
      <c r="BB93" s="239"/>
      <c r="BC93" s="239">
        <f t="shared" si="19"/>
        <v>1</v>
      </c>
      <c r="BD93" s="239"/>
      <c r="BE93" s="239"/>
      <c r="BF93" s="239"/>
      <c r="BG93" s="239" t="str">
        <f t="shared" si="20"/>
        <v/>
      </c>
      <c r="BH93" s="239"/>
      <c r="BI93" s="239"/>
      <c r="BJ93" s="239" t="str">
        <f t="shared" si="21"/>
        <v/>
      </c>
    </row>
    <row r="94" spans="1:62" ht="19.5" customHeight="1">
      <c r="A94" s="239" t="s">
        <v>3069</v>
      </c>
      <c r="B94" s="239" t="s">
        <v>2780</v>
      </c>
      <c r="C94" s="239">
        <v>13</v>
      </c>
      <c r="D94" s="239"/>
      <c r="E94" s="239" t="s">
        <v>3070</v>
      </c>
      <c r="F94" s="239"/>
      <c r="G94" s="239" t="s">
        <v>3071</v>
      </c>
      <c r="H94" s="239" t="s">
        <v>3072</v>
      </c>
      <c r="I94" s="239" t="s">
        <v>2802</v>
      </c>
      <c r="J94" s="239" t="s">
        <v>3073</v>
      </c>
      <c r="K94" s="239"/>
      <c r="L94" s="239"/>
      <c r="M94" s="239" t="s">
        <v>3074</v>
      </c>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t="str">
        <f t="shared" si="24"/>
        <v/>
      </c>
      <c r="AS94" s="239"/>
      <c r="AT94" s="239"/>
      <c r="AU94" s="239"/>
      <c r="AV94" s="239" t="str">
        <f t="shared" si="23"/>
        <v/>
      </c>
      <c r="AW94" s="239"/>
      <c r="AX94" s="239"/>
      <c r="AY94" s="239"/>
      <c r="AZ94" s="239" t="str">
        <f t="shared" si="18"/>
        <v/>
      </c>
      <c r="BA94" s="239"/>
      <c r="BB94" s="239"/>
      <c r="BC94" s="239" t="str">
        <f t="shared" si="19"/>
        <v/>
      </c>
      <c r="BD94" s="239"/>
      <c r="BE94" s="239">
        <v>1</v>
      </c>
      <c r="BF94" s="239"/>
      <c r="BG94" s="239">
        <f t="shared" si="20"/>
        <v>1</v>
      </c>
      <c r="BH94" s="239"/>
      <c r="BI94" s="239"/>
      <c r="BJ94" s="239" t="str">
        <f t="shared" si="21"/>
        <v/>
      </c>
    </row>
    <row r="95" spans="1:62" ht="19.5" customHeight="1">
      <c r="A95" s="239" t="s">
        <v>3075</v>
      </c>
      <c r="B95" s="239" t="s">
        <v>2519</v>
      </c>
      <c r="C95" s="239">
        <v>8</v>
      </c>
      <c r="D95" s="239"/>
      <c r="E95" s="239" t="s">
        <v>3076</v>
      </c>
      <c r="F95" s="239" t="s">
        <v>3077</v>
      </c>
      <c r="G95" s="239"/>
      <c r="H95" s="239"/>
      <c r="I95" s="239" t="s">
        <v>2466</v>
      </c>
      <c r="J95" s="239" t="s">
        <v>3078</v>
      </c>
      <c r="K95" s="239"/>
      <c r="L95" s="239"/>
      <c r="M95" s="239" t="s">
        <v>3079</v>
      </c>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t="str">
        <f t="shared" si="24"/>
        <v/>
      </c>
      <c r="AS95" s="239">
        <v>1</v>
      </c>
      <c r="AT95" s="239"/>
      <c r="AU95" s="239"/>
      <c r="AV95" s="239">
        <f t="shared" si="23"/>
        <v>1</v>
      </c>
      <c r="AW95" s="239"/>
      <c r="AX95" s="239"/>
      <c r="AY95" s="239"/>
      <c r="AZ95" s="239" t="str">
        <f t="shared" si="18"/>
        <v/>
      </c>
      <c r="BA95" s="239"/>
      <c r="BB95" s="239"/>
      <c r="BC95" s="239" t="str">
        <f t="shared" si="19"/>
        <v/>
      </c>
      <c r="BD95" s="239"/>
      <c r="BE95" s="239"/>
      <c r="BF95" s="239"/>
      <c r="BG95" s="239" t="str">
        <f t="shared" si="20"/>
        <v/>
      </c>
      <c r="BH95" s="239"/>
      <c r="BI95" s="239"/>
      <c r="BJ95" s="239" t="str">
        <f t="shared" si="21"/>
        <v/>
      </c>
    </row>
    <row r="96" spans="1:62" ht="19.5" customHeight="1">
      <c r="A96" s="239" t="s">
        <v>3080</v>
      </c>
      <c r="B96" s="239" t="s">
        <v>2695</v>
      </c>
      <c r="C96" s="239"/>
      <c r="D96" s="239" t="s">
        <v>3081</v>
      </c>
      <c r="E96" s="239"/>
      <c r="F96" s="239" t="s">
        <v>3082</v>
      </c>
      <c r="G96" s="239" t="s">
        <v>3083</v>
      </c>
      <c r="H96" s="239" t="s">
        <v>3084</v>
      </c>
      <c r="I96" s="239" t="s">
        <v>2539</v>
      </c>
      <c r="J96" s="239" t="s">
        <v>3085</v>
      </c>
      <c r="K96" s="239" t="s">
        <v>3086</v>
      </c>
      <c r="L96" s="239"/>
      <c r="M96" s="239" t="s">
        <v>3087</v>
      </c>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v>1</v>
      </c>
      <c r="AO96" s="239"/>
      <c r="AP96" s="239"/>
      <c r="AQ96" s="239"/>
      <c r="AR96" s="239">
        <f t="shared" si="24"/>
        <v>1</v>
      </c>
      <c r="AS96" s="239"/>
      <c r="AT96" s="239"/>
      <c r="AU96" s="239"/>
      <c r="AV96" s="239" t="str">
        <f t="shared" si="23"/>
        <v/>
      </c>
      <c r="AW96" s="239"/>
      <c r="AX96" s="239"/>
      <c r="AY96" s="239"/>
      <c r="AZ96" s="239" t="str">
        <f t="shared" si="18"/>
        <v/>
      </c>
      <c r="BA96" s="239"/>
      <c r="BB96" s="239"/>
      <c r="BC96" s="239" t="str">
        <f t="shared" si="19"/>
        <v/>
      </c>
      <c r="BD96" s="239"/>
      <c r="BE96" s="239"/>
      <c r="BF96" s="239"/>
      <c r="BG96" s="239" t="str">
        <f t="shared" si="20"/>
        <v/>
      </c>
      <c r="BH96" s="239"/>
      <c r="BI96" s="239"/>
      <c r="BJ96" s="239" t="str">
        <f t="shared" si="21"/>
        <v/>
      </c>
    </row>
    <row r="97" spans="1:62" ht="19.5" customHeight="1">
      <c r="A97" s="239" t="s">
        <v>3088</v>
      </c>
      <c r="B97" s="239" t="s">
        <v>2756</v>
      </c>
      <c r="C97" s="239"/>
      <c r="D97" s="239" t="s">
        <v>3089</v>
      </c>
      <c r="E97" s="239"/>
      <c r="F97" s="239" t="s">
        <v>3090</v>
      </c>
      <c r="G97" s="239" t="s">
        <v>2839</v>
      </c>
      <c r="H97" s="239" t="s">
        <v>2840</v>
      </c>
      <c r="I97" s="239" t="s">
        <v>2700</v>
      </c>
      <c r="J97" s="239" t="s">
        <v>2841</v>
      </c>
      <c r="K97" s="239" t="s">
        <v>3091</v>
      </c>
      <c r="L97" s="239"/>
      <c r="M97" s="239" t="s">
        <v>3092</v>
      </c>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t="str">
        <f t="shared" si="24"/>
        <v/>
      </c>
      <c r="AS97" s="239"/>
      <c r="AT97" s="239"/>
      <c r="AU97" s="239"/>
      <c r="AV97" s="239" t="str">
        <f t="shared" si="23"/>
        <v/>
      </c>
      <c r="AW97" s="239"/>
      <c r="AX97" s="239"/>
      <c r="AY97" s="239"/>
      <c r="AZ97" s="239" t="str">
        <f t="shared" si="18"/>
        <v/>
      </c>
      <c r="BA97" s="239"/>
      <c r="BB97" s="239"/>
      <c r="BC97" s="239" t="str">
        <f t="shared" si="19"/>
        <v/>
      </c>
      <c r="BD97" s="239"/>
      <c r="BE97" s="239"/>
      <c r="BF97" s="239"/>
      <c r="BG97" s="239" t="str">
        <f t="shared" si="20"/>
        <v/>
      </c>
      <c r="BH97" s="239">
        <v>1</v>
      </c>
      <c r="BI97" s="239"/>
      <c r="BJ97" s="239">
        <f t="shared" si="21"/>
        <v>1</v>
      </c>
    </row>
    <row r="98" spans="1:62" ht="19.5" customHeight="1">
      <c r="A98" s="239" t="s">
        <v>3093</v>
      </c>
      <c r="B98" s="239" t="s">
        <v>2695</v>
      </c>
      <c r="C98" s="239"/>
      <c r="D98" s="239" t="s">
        <v>3094</v>
      </c>
      <c r="E98" s="239"/>
      <c r="F98" s="239" t="s">
        <v>3095</v>
      </c>
      <c r="G98" s="239" t="s">
        <v>3096</v>
      </c>
      <c r="H98" s="239" t="s">
        <v>3097</v>
      </c>
      <c r="I98" s="239" t="s">
        <v>2466</v>
      </c>
      <c r="J98" s="239" t="s">
        <v>3098</v>
      </c>
      <c r="K98" s="239" t="s">
        <v>3099</v>
      </c>
      <c r="L98" s="239"/>
      <c r="M98" s="239" t="s">
        <v>3100</v>
      </c>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v>1</v>
      </c>
      <c r="AO98" s="239"/>
      <c r="AP98" s="239"/>
      <c r="AQ98" s="239"/>
      <c r="AR98" s="239">
        <f t="shared" si="24"/>
        <v>1</v>
      </c>
      <c r="AS98" s="239"/>
      <c r="AT98" s="239"/>
      <c r="AU98" s="239"/>
      <c r="AV98" s="239" t="str">
        <f t="shared" si="23"/>
        <v/>
      </c>
      <c r="AW98" s="239"/>
      <c r="AX98" s="239"/>
      <c r="AY98" s="239"/>
      <c r="AZ98" s="239" t="str">
        <f t="shared" si="18"/>
        <v/>
      </c>
      <c r="BA98" s="239"/>
      <c r="BB98" s="239"/>
      <c r="BC98" s="239" t="str">
        <f t="shared" si="19"/>
        <v/>
      </c>
      <c r="BD98" s="239"/>
      <c r="BE98" s="239"/>
      <c r="BF98" s="239"/>
      <c r="BG98" s="239" t="str">
        <f t="shared" si="20"/>
        <v/>
      </c>
      <c r="BH98" s="239"/>
      <c r="BI98" s="239"/>
      <c r="BJ98" s="239" t="str">
        <f t="shared" si="21"/>
        <v/>
      </c>
    </row>
    <row r="99" spans="1:62" ht="19.5" customHeight="1">
      <c r="A99" s="239" t="s">
        <v>3101</v>
      </c>
      <c r="B99" s="239" t="s">
        <v>3102</v>
      </c>
      <c r="C99" s="239"/>
      <c r="D99" s="239" t="s">
        <v>3103</v>
      </c>
      <c r="E99" s="239"/>
      <c r="F99" s="239" t="s">
        <v>3104</v>
      </c>
      <c r="G99" s="239" t="s">
        <v>3105</v>
      </c>
      <c r="H99" s="239" t="s">
        <v>3106</v>
      </c>
      <c r="I99" s="239" t="s">
        <v>2466</v>
      </c>
      <c r="J99" s="239" t="s">
        <v>3107</v>
      </c>
      <c r="K99" s="239" t="s">
        <v>3108</v>
      </c>
      <c r="L99" s="239"/>
      <c r="M99" s="239" t="s">
        <v>3109</v>
      </c>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v>1</v>
      </c>
      <c r="AN99" s="239"/>
      <c r="AO99" s="239"/>
      <c r="AP99" s="239"/>
      <c r="AQ99" s="239"/>
      <c r="AR99" s="239">
        <f t="shared" si="24"/>
        <v>1</v>
      </c>
      <c r="AS99" s="239"/>
      <c r="AT99" s="239"/>
      <c r="AU99" s="239"/>
      <c r="AV99" s="239" t="str">
        <f t="shared" si="23"/>
        <v/>
      </c>
      <c r="AW99" s="239"/>
      <c r="AX99" s="239"/>
      <c r="AY99" s="239"/>
      <c r="AZ99" s="239" t="str">
        <f t="shared" si="18"/>
        <v/>
      </c>
      <c r="BA99" s="239">
        <v>1</v>
      </c>
      <c r="BB99" s="239"/>
      <c r="BC99" s="239">
        <f t="shared" si="19"/>
        <v>1</v>
      </c>
      <c r="BD99" s="239"/>
      <c r="BE99" s="239"/>
      <c r="BF99" s="239"/>
      <c r="BG99" s="239" t="str">
        <f t="shared" si="20"/>
        <v/>
      </c>
      <c r="BH99" s="239"/>
      <c r="BI99" s="239"/>
      <c r="BJ99" s="239" t="str">
        <f t="shared" si="21"/>
        <v/>
      </c>
    </row>
    <row r="100" spans="1:62" ht="19.5" customHeight="1">
      <c r="A100" s="239" t="s">
        <v>5285</v>
      </c>
      <c r="B100" s="239" t="s">
        <v>2519</v>
      </c>
      <c r="C100" s="239"/>
      <c r="D100" s="239"/>
      <c r="E100" s="239" t="s">
        <v>5286</v>
      </c>
      <c r="F100" s="239" t="s">
        <v>5287</v>
      </c>
      <c r="G100" s="239"/>
      <c r="H100" s="239"/>
      <c r="I100" s="239" t="s">
        <v>5268</v>
      </c>
      <c r="J100" s="239" t="s">
        <v>2432</v>
      </c>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row>
    <row r="101" spans="1:62" ht="19.5" customHeight="1">
      <c r="A101" s="239" t="s">
        <v>3110</v>
      </c>
      <c r="B101" s="239" t="s">
        <v>3111</v>
      </c>
      <c r="C101" s="239">
        <v>3</v>
      </c>
      <c r="D101" s="239" t="s">
        <v>3112</v>
      </c>
      <c r="E101" s="239" t="s">
        <v>3113</v>
      </c>
      <c r="F101" s="239" t="s">
        <v>3114</v>
      </c>
      <c r="G101" s="239" t="s">
        <v>3115</v>
      </c>
      <c r="H101" s="239" t="s">
        <v>2643</v>
      </c>
      <c r="I101" s="239" t="s">
        <v>2466</v>
      </c>
      <c r="J101" s="239" t="s">
        <v>2644</v>
      </c>
      <c r="K101" s="239" t="s">
        <v>3116</v>
      </c>
      <c r="L101" s="239"/>
      <c r="M101" s="239" t="s">
        <v>3117</v>
      </c>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v>1</v>
      </c>
      <c r="AQ101" s="239"/>
      <c r="AR101" s="239">
        <f t="shared" ref="AR101:AR130" si="25">IF(SUM(AM101:AQ101)&gt;=1,1,"")</f>
        <v>1</v>
      </c>
      <c r="AS101" s="239"/>
      <c r="AT101" s="239"/>
      <c r="AU101" s="239"/>
      <c r="AV101" s="239" t="str">
        <f t="shared" ref="AV101:AV122" si="26">IF(SUM(AS101:AU101)&gt;=1,1,"")</f>
        <v/>
      </c>
      <c r="AW101" s="239"/>
      <c r="AX101" s="239"/>
      <c r="AY101" s="239"/>
      <c r="AZ101" s="239" t="str">
        <f t="shared" ref="AZ101:AZ132" si="27">IF(SUM(AW101:AY101)&gt;=1,1,"")</f>
        <v/>
      </c>
      <c r="BA101" s="239">
        <v>1</v>
      </c>
      <c r="BB101" s="239"/>
      <c r="BC101" s="239">
        <f t="shared" ref="BC101:BC132" si="28">IF(SUM(BA101:BB101)&gt;=1,1,"")</f>
        <v>1</v>
      </c>
      <c r="BD101" s="239"/>
      <c r="BE101" s="239"/>
      <c r="BF101" s="239"/>
      <c r="BG101" s="239" t="str">
        <f t="shared" ref="BG101:BG132" si="29">IF(SUM(BD101:BF101)&gt;=1,1,"")</f>
        <v/>
      </c>
      <c r="BH101" s="239"/>
      <c r="BI101" s="239"/>
      <c r="BJ101" s="239" t="str">
        <f t="shared" ref="BJ101:BJ132" si="30">IF(SUM(BH101:BI101)&gt;=1,1,"")</f>
        <v/>
      </c>
    </row>
    <row r="102" spans="1:62" ht="19.5" customHeight="1">
      <c r="A102" s="239" t="s">
        <v>3118</v>
      </c>
      <c r="B102" s="239" t="s">
        <v>2619</v>
      </c>
      <c r="C102" s="239">
        <v>2</v>
      </c>
      <c r="D102" s="239"/>
      <c r="E102" s="239" t="s">
        <v>3119</v>
      </c>
      <c r="F102" s="239"/>
      <c r="G102" s="239"/>
      <c r="H102" s="239"/>
      <c r="I102" s="239" t="s">
        <v>2539</v>
      </c>
      <c r="J102" s="239" t="s">
        <v>3067</v>
      </c>
      <c r="K102" s="239"/>
      <c r="L102" s="239"/>
      <c r="M102" s="239" t="s">
        <v>3120</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t="str">
        <f t="shared" si="25"/>
        <v/>
      </c>
      <c r="AS102" s="239"/>
      <c r="AT102" s="239"/>
      <c r="AU102" s="239"/>
      <c r="AV102" s="239" t="str">
        <f t="shared" si="26"/>
        <v/>
      </c>
      <c r="AW102" s="239"/>
      <c r="AX102" s="239">
        <v>1</v>
      </c>
      <c r="AY102" s="239"/>
      <c r="AZ102" s="239">
        <f t="shared" si="27"/>
        <v>1</v>
      </c>
      <c r="BA102" s="239"/>
      <c r="BB102" s="239"/>
      <c r="BC102" s="239" t="str">
        <f t="shared" si="28"/>
        <v/>
      </c>
      <c r="BD102" s="239"/>
      <c r="BE102" s="239"/>
      <c r="BF102" s="239"/>
      <c r="BG102" s="239" t="str">
        <f t="shared" si="29"/>
        <v/>
      </c>
      <c r="BH102" s="239"/>
      <c r="BI102" s="239"/>
      <c r="BJ102" s="239" t="str">
        <f t="shared" si="30"/>
        <v/>
      </c>
    </row>
    <row r="103" spans="1:62" ht="19.5" customHeight="1">
      <c r="A103" s="239" t="s">
        <v>3121</v>
      </c>
      <c r="B103" s="239" t="s">
        <v>2590</v>
      </c>
      <c r="C103" s="239">
        <v>113</v>
      </c>
      <c r="D103" s="239" t="s">
        <v>3122</v>
      </c>
      <c r="E103" s="239" t="s">
        <v>3123</v>
      </c>
      <c r="F103" s="239" t="s">
        <v>3124</v>
      </c>
      <c r="G103" s="239" t="s">
        <v>3125</v>
      </c>
      <c r="H103" s="239" t="s">
        <v>3037</v>
      </c>
      <c r="I103" s="239" t="s">
        <v>2466</v>
      </c>
      <c r="J103" s="239" t="s">
        <v>3038</v>
      </c>
      <c r="K103" s="239" t="s">
        <v>3126</v>
      </c>
      <c r="L103" s="239"/>
      <c r="M103" s="239" t="s">
        <v>3127</v>
      </c>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t="str">
        <f t="shared" si="25"/>
        <v/>
      </c>
      <c r="AS103" s="239"/>
      <c r="AT103" s="239"/>
      <c r="AU103" s="239">
        <v>1</v>
      </c>
      <c r="AV103" s="239">
        <f t="shared" si="26"/>
        <v>1</v>
      </c>
      <c r="AW103" s="239"/>
      <c r="AX103" s="239"/>
      <c r="AY103" s="239"/>
      <c r="AZ103" s="239" t="str">
        <f t="shared" si="27"/>
        <v/>
      </c>
      <c r="BA103" s="239"/>
      <c r="BB103" s="239"/>
      <c r="BC103" s="239" t="str">
        <f t="shared" si="28"/>
        <v/>
      </c>
      <c r="BD103" s="239"/>
      <c r="BE103" s="239"/>
      <c r="BF103" s="239"/>
      <c r="BG103" s="239" t="str">
        <f t="shared" si="29"/>
        <v/>
      </c>
      <c r="BH103" s="239"/>
      <c r="BI103" s="239"/>
      <c r="BJ103" s="239" t="str">
        <f t="shared" si="30"/>
        <v/>
      </c>
    </row>
    <row r="104" spans="1:62" ht="19.5" customHeight="1">
      <c r="A104" s="239" t="s">
        <v>3128</v>
      </c>
      <c r="B104" s="239" t="s">
        <v>2499</v>
      </c>
      <c r="C104" s="239">
        <v>14</v>
      </c>
      <c r="D104" s="239" t="s">
        <v>3129</v>
      </c>
      <c r="E104" s="239" t="s">
        <v>3123</v>
      </c>
      <c r="F104" s="239" t="s">
        <v>3130</v>
      </c>
      <c r="G104" s="239" t="s">
        <v>3131</v>
      </c>
      <c r="H104" s="239" t="s">
        <v>3037</v>
      </c>
      <c r="I104" s="239" t="s">
        <v>2466</v>
      </c>
      <c r="J104" s="239" t="s">
        <v>3038</v>
      </c>
      <c r="K104" s="239" t="s">
        <v>3126</v>
      </c>
      <c r="L104" s="239"/>
      <c r="M104" s="239" t="s">
        <v>3127</v>
      </c>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v>1</v>
      </c>
      <c r="AR104" s="239">
        <f t="shared" si="25"/>
        <v>1</v>
      </c>
      <c r="AS104" s="239"/>
      <c r="AT104" s="239">
        <v>1</v>
      </c>
      <c r="AU104" s="239"/>
      <c r="AV104" s="239">
        <f t="shared" si="26"/>
        <v>1</v>
      </c>
      <c r="AW104" s="239"/>
      <c r="AX104" s="239"/>
      <c r="AY104" s="239"/>
      <c r="AZ104" s="239" t="str">
        <f t="shared" si="27"/>
        <v/>
      </c>
      <c r="BA104" s="239"/>
      <c r="BB104" s="239"/>
      <c r="BC104" s="239" t="str">
        <f t="shared" si="28"/>
        <v/>
      </c>
      <c r="BD104" s="239"/>
      <c r="BE104" s="239"/>
      <c r="BF104" s="239"/>
      <c r="BG104" s="239" t="str">
        <f t="shared" si="29"/>
        <v/>
      </c>
      <c r="BH104" s="239"/>
      <c r="BI104" s="239"/>
      <c r="BJ104" s="239" t="str">
        <f t="shared" si="30"/>
        <v/>
      </c>
    </row>
    <row r="105" spans="1:62" ht="19.5" customHeight="1">
      <c r="A105" s="239" t="s">
        <v>3132</v>
      </c>
      <c r="B105" s="239" t="s">
        <v>2590</v>
      </c>
      <c r="C105" s="239">
        <v>144</v>
      </c>
      <c r="D105" s="239"/>
      <c r="E105" s="239" t="s">
        <v>3133</v>
      </c>
      <c r="F105" s="239"/>
      <c r="G105" s="239"/>
      <c r="H105" s="239"/>
      <c r="I105" s="239" t="s">
        <v>2539</v>
      </c>
      <c r="J105" s="239" t="s">
        <v>3134</v>
      </c>
      <c r="K105" s="239"/>
      <c r="L105" s="239"/>
      <c r="M105" s="239" t="s">
        <v>3135</v>
      </c>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t="str">
        <f t="shared" si="25"/>
        <v/>
      </c>
      <c r="AS105" s="239"/>
      <c r="AT105" s="239"/>
      <c r="AU105" s="239">
        <v>1</v>
      </c>
      <c r="AV105" s="239">
        <f t="shared" si="26"/>
        <v>1</v>
      </c>
      <c r="AW105" s="239"/>
      <c r="AX105" s="239"/>
      <c r="AY105" s="239"/>
      <c r="AZ105" s="239" t="str">
        <f t="shared" si="27"/>
        <v/>
      </c>
      <c r="BA105" s="239"/>
      <c r="BB105" s="239"/>
      <c r="BC105" s="239" t="str">
        <f t="shared" si="28"/>
        <v/>
      </c>
      <c r="BD105" s="239"/>
      <c r="BE105" s="239"/>
      <c r="BF105" s="239"/>
      <c r="BG105" s="239" t="str">
        <f t="shared" si="29"/>
        <v/>
      </c>
      <c r="BH105" s="239"/>
      <c r="BI105" s="239"/>
      <c r="BJ105" s="239" t="str">
        <f t="shared" si="30"/>
        <v/>
      </c>
    </row>
    <row r="106" spans="1:62" ht="19.5" customHeight="1">
      <c r="A106" s="239" t="s">
        <v>3136</v>
      </c>
      <c r="B106" s="239" t="s">
        <v>2499</v>
      </c>
      <c r="C106" s="239">
        <v>34</v>
      </c>
      <c r="D106" s="239"/>
      <c r="E106" s="239" t="s">
        <v>3137</v>
      </c>
      <c r="F106" s="239"/>
      <c r="G106" s="239"/>
      <c r="H106" s="239"/>
      <c r="I106" s="239" t="s">
        <v>2848</v>
      </c>
      <c r="J106" s="239" t="s">
        <v>3138</v>
      </c>
      <c r="K106" s="239"/>
      <c r="L106" s="239"/>
      <c r="M106" s="239" t="s">
        <v>3139</v>
      </c>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v>1</v>
      </c>
      <c r="AR106" s="239">
        <f t="shared" si="25"/>
        <v>1</v>
      </c>
      <c r="AS106" s="239"/>
      <c r="AT106" s="239"/>
      <c r="AU106" s="239"/>
      <c r="AV106" s="239" t="str">
        <f t="shared" si="26"/>
        <v/>
      </c>
      <c r="AW106" s="239"/>
      <c r="AX106" s="239"/>
      <c r="AY106" s="239"/>
      <c r="AZ106" s="239" t="str">
        <f t="shared" si="27"/>
        <v/>
      </c>
      <c r="BA106" s="239"/>
      <c r="BB106" s="239"/>
      <c r="BC106" s="239" t="str">
        <f t="shared" si="28"/>
        <v/>
      </c>
      <c r="BD106" s="239"/>
      <c r="BE106" s="239"/>
      <c r="BF106" s="239"/>
      <c r="BG106" s="239" t="str">
        <f t="shared" si="29"/>
        <v/>
      </c>
      <c r="BH106" s="239"/>
      <c r="BI106" s="239"/>
      <c r="BJ106" s="239" t="str">
        <f t="shared" si="30"/>
        <v/>
      </c>
    </row>
    <row r="107" spans="1:62" ht="19.5" customHeight="1">
      <c r="A107" s="239" t="s">
        <v>3140</v>
      </c>
      <c r="B107" s="239" t="s">
        <v>2442</v>
      </c>
      <c r="C107" s="239">
        <v>4</v>
      </c>
      <c r="D107" s="239"/>
      <c r="E107" s="239" t="s">
        <v>3141</v>
      </c>
      <c r="F107" s="239" t="s">
        <v>3142</v>
      </c>
      <c r="G107" s="239" t="s">
        <v>3143</v>
      </c>
      <c r="H107" s="239" t="s">
        <v>3144</v>
      </c>
      <c r="I107" s="239" t="s">
        <v>2742</v>
      </c>
      <c r="J107" s="239" t="s">
        <v>3145</v>
      </c>
      <c r="K107" s="239"/>
      <c r="L107" s="239"/>
      <c r="M107" s="239" t="s">
        <v>3146</v>
      </c>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t="str">
        <f t="shared" si="25"/>
        <v/>
      </c>
      <c r="AS107" s="239"/>
      <c r="AT107" s="239"/>
      <c r="AU107" s="239"/>
      <c r="AV107" s="239" t="str">
        <f t="shared" si="26"/>
        <v/>
      </c>
      <c r="AW107" s="239"/>
      <c r="AX107" s="239"/>
      <c r="AY107" s="239"/>
      <c r="AZ107" s="239" t="str">
        <f t="shared" si="27"/>
        <v/>
      </c>
      <c r="BA107" s="239"/>
      <c r="BB107" s="239"/>
      <c r="BC107" s="239" t="str">
        <f t="shared" si="28"/>
        <v/>
      </c>
      <c r="BD107" s="239">
        <v>1</v>
      </c>
      <c r="BE107" s="239"/>
      <c r="BF107" s="239"/>
      <c r="BG107" s="239">
        <f t="shared" si="29"/>
        <v>1</v>
      </c>
      <c r="BH107" s="239"/>
      <c r="BI107" s="239"/>
      <c r="BJ107" s="239" t="str">
        <f t="shared" si="30"/>
        <v/>
      </c>
    </row>
    <row r="108" spans="1:62" ht="19.5" customHeight="1">
      <c r="A108" s="239" t="s">
        <v>3147</v>
      </c>
      <c r="B108" s="239" t="s">
        <v>3148</v>
      </c>
      <c r="C108" s="239">
        <v>17</v>
      </c>
      <c r="D108" s="239"/>
      <c r="E108" s="239" t="s">
        <v>3149</v>
      </c>
      <c r="F108" s="239" t="s">
        <v>3150</v>
      </c>
      <c r="G108" s="239"/>
      <c r="H108" s="239"/>
      <c r="I108" s="239" t="s">
        <v>2634</v>
      </c>
      <c r="J108" s="239" t="s">
        <v>2635</v>
      </c>
      <c r="K108" s="239" t="s">
        <v>3151</v>
      </c>
      <c r="L108" s="239"/>
      <c r="M108" s="239" t="s">
        <v>3152</v>
      </c>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t="str">
        <f t="shared" si="25"/>
        <v/>
      </c>
      <c r="AS108" s="239"/>
      <c r="AT108" s="239">
        <v>1</v>
      </c>
      <c r="AU108" s="239"/>
      <c r="AV108" s="239">
        <f t="shared" si="26"/>
        <v>1</v>
      </c>
      <c r="AW108" s="239"/>
      <c r="AX108" s="239"/>
      <c r="AY108" s="239"/>
      <c r="AZ108" s="239" t="str">
        <f t="shared" si="27"/>
        <v/>
      </c>
      <c r="BA108" s="239"/>
      <c r="BB108" s="239"/>
      <c r="BC108" s="239" t="str">
        <f t="shared" si="28"/>
        <v/>
      </c>
      <c r="BD108" s="239"/>
      <c r="BE108" s="239"/>
      <c r="BF108" s="239"/>
      <c r="BG108" s="239" t="str">
        <f t="shared" si="29"/>
        <v/>
      </c>
      <c r="BH108" s="239">
        <v>1</v>
      </c>
      <c r="BI108" s="239">
        <v>1</v>
      </c>
      <c r="BJ108" s="239">
        <f t="shared" si="30"/>
        <v>1</v>
      </c>
    </row>
    <row r="109" spans="1:62" ht="19.5" customHeight="1">
      <c r="A109" s="239" t="s">
        <v>3153</v>
      </c>
      <c r="B109" s="239" t="s">
        <v>2979</v>
      </c>
      <c r="C109" s="239">
        <v>12</v>
      </c>
      <c r="D109" s="239" t="s">
        <v>3154</v>
      </c>
      <c r="E109" s="239" t="s">
        <v>3155</v>
      </c>
      <c r="F109" s="239" t="s">
        <v>3156</v>
      </c>
      <c r="G109" s="239"/>
      <c r="H109" s="239" t="s">
        <v>3157</v>
      </c>
      <c r="I109" s="239" t="s">
        <v>2456</v>
      </c>
      <c r="J109" s="239" t="s">
        <v>3158</v>
      </c>
      <c r="K109" s="239" t="s">
        <v>3159</v>
      </c>
      <c r="L109" s="239"/>
      <c r="M109" s="239" t="s">
        <v>3160</v>
      </c>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t="str">
        <f t="shared" si="25"/>
        <v/>
      </c>
      <c r="AS109" s="239"/>
      <c r="AT109" s="239"/>
      <c r="AU109" s="239"/>
      <c r="AV109" s="239" t="str">
        <f t="shared" si="26"/>
        <v/>
      </c>
      <c r="AW109" s="239"/>
      <c r="AX109" s="239"/>
      <c r="AY109" s="239">
        <v>1</v>
      </c>
      <c r="AZ109" s="239">
        <f t="shared" si="27"/>
        <v>1</v>
      </c>
      <c r="BA109" s="239"/>
      <c r="BB109" s="239"/>
      <c r="BC109" s="239" t="str">
        <f t="shared" si="28"/>
        <v/>
      </c>
      <c r="BD109" s="239"/>
      <c r="BE109" s="239"/>
      <c r="BF109" s="239"/>
      <c r="BG109" s="239" t="str">
        <f t="shared" si="29"/>
        <v/>
      </c>
      <c r="BH109" s="239"/>
      <c r="BI109" s="239"/>
      <c r="BJ109" s="239" t="str">
        <f t="shared" si="30"/>
        <v/>
      </c>
    </row>
    <row r="110" spans="1:62" ht="19.5" customHeight="1">
      <c r="A110" s="239" t="s">
        <v>3161</v>
      </c>
      <c r="B110" s="239" t="s">
        <v>2460</v>
      </c>
      <c r="C110" s="239">
        <v>10</v>
      </c>
      <c r="D110" s="239"/>
      <c r="E110" s="239" t="s">
        <v>3162</v>
      </c>
      <c r="F110" s="239"/>
      <c r="G110" s="239"/>
      <c r="H110" s="239"/>
      <c r="I110" s="239" t="s">
        <v>2848</v>
      </c>
      <c r="J110" s="239" t="s">
        <v>3163</v>
      </c>
      <c r="K110" s="239"/>
      <c r="L110" s="239"/>
      <c r="M110" s="239" t="s">
        <v>3164</v>
      </c>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t="str">
        <f t="shared" si="25"/>
        <v/>
      </c>
      <c r="AS110" s="239"/>
      <c r="AT110" s="239"/>
      <c r="AU110" s="239"/>
      <c r="AV110" s="239" t="str">
        <f t="shared" si="26"/>
        <v/>
      </c>
      <c r="AW110" s="239"/>
      <c r="AX110" s="239"/>
      <c r="AY110" s="239"/>
      <c r="AZ110" s="239" t="str">
        <f t="shared" si="27"/>
        <v/>
      </c>
      <c r="BA110" s="239">
        <v>1</v>
      </c>
      <c r="BB110" s="239"/>
      <c r="BC110" s="239">
        <f t="shared" si="28"/>
        <v>1</v>
      </c>
      <c r="BD110" s="239"/>
      <c r="BE110" s="239"/>
      <c r="BF110" s="239"/>
      <c r="BG110" s="239" t="str">
        <f t="shared" si="29"/>
        <v/>
      </c>
      <c r="BH110" s="239"/>
      <c r="BI110" s="239"/>
      <c r="BJ110" s="239" t="str">
        <f t="shared" si="30"/>
        <v/>
      </c>
    </row>
    <row r="111" spans="1:62" ht="19.5" customHeight="1">
      <c r="A111" s="239" t="s">
        <v>3165</v>
      </c>
      <c r="B111" s="239" t="s">
        <v>2460</v>
      </c>
      <c r="C111" s="239">
        <v>8</v>
      </c>
      <c r="D111" s="239" t="s">
        <v>3166</v>
      </c>
      <c r="E111" s="239" t="s">
        <v>3167</v>
      </c>
      <c r="F111" s="239" t="s">
        <v>3168</v>
      </c>
      <c r="G111" s="239" t="s">
        <v>3168</v>
      </c>
      <c r="H111" s="239" t="s">
        <v>2776</v>
      </c>
      <c r="I111" s="239" t="s">
        <v>2539</v>
      </c>
      <c r="J111" s="239" t="s">
        <v>2777</v>
      </c>
      <c r="K111" s="239" t="s">
        <v>3169</v>
      </c>
      <c r="L111" s="239"/>
      <c r="M111" s="239" t="s">
        <v>3170</v>
      </c>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t="str">
        <f t="shared" si="25"/>
        <v/>
      </c>
      <c r="AS111" s="239"/>
      <c r="AT111" s="239"/>
      <c r="AU111" s="239"/>
      <c r="AV111" s="239" t="str">
        <f t="shared" si="26"/>
        <v/>
      </c>
      <c r="AW111" s="239"/>
      <c r="AX111" s="239"/>
      <c r="AY111" s="239"/>
      <c r="AZ111" s="239" t="str">
        <f t="shared" si="27"/>
        <v/>
      </c>
      <c r="BA111" s="239">
        <v>1</v>
      </c>
      <c r="BB111" s="239"/>
      <c r="BC111" s="239">
        <f t="shared" si="28"/>
        <v>1</v>
      </c>
      <c r="BD111" s="239"/>
      <c r="BE111" s="239"/>
      <c r="BF111" s="239"/>
      <c r="BG111" s="239" t="str">
        <f t="shared" si="29"/>
        <v/>
      </c>
      <c r="BH111" s="239"/>
      <c r="BI111" s="239"/>
      <c r="BJ111" s="239" t="str">
        <f t="shared" si="30"/>
        <v/>
      </c>
    </row>
    <row r="112" spans="1:62" ht="19.5" customHeight="1">
      <c r="A112" s="239" t="s">
        <v>3171</v>
      </c>
      <c r="B112" s="239" t="s">
        <v>2519</v>
      </c>
      <c r="C112" s="239">
        <v>15</v>
      </c>
      <c r="D112" s="239"/>
      <c r="E112" s="239" t="s">
        <v>3172</v>
      </c>
      <c r="F112" s="239"/>
      <c r="G112" s="239"/>
      <c r="H112" s="239"/>
      <c r="I112" s="239" t="s">
        <v>3173</v>
      </c>
      <c r="J112" s="239" t="s">
        <v>3174</v>
      </c>
      <c r="K112" s="239"/>
      <c r="L112" s="239"/>
      <c r="M112" s="239" t="s">
        <v>3175</v>
      </c>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t="str">
        <f t="shared" si="25"/>
        <v/>
      </c>
      <c r="AS112" s="239">
        <v>1</v>
      </c>
      <c r="AT112" s="239"/>
      <c r="AU112" s="239"/>
      <c r="AV112" s="239">
        <f t="shared" si="26"/>
        <v>1</v>
      </c>
      <c r="AW112" s="239"/>
      <c r="AX112" s="239"/>
      <c r="AY112" s="239"/>
      <c r="AZ112" s="239" t="str">
        <f t="shared" si="27"/>
        <v/>
      </c>
      <c r="BA112" s="239"/>
      <c r="BB112" s="239"/>
      <c r="BC112" s="239" t="str">
        <f t="shared" si="28"/>
        <v/>
      </c>
      <c r="BD112" s="239"/>
      <c r="BE112" s="239"/>
      <c r="BF112" s="239"/>
      <c r="BG112" s="239" t="str">
        <f t="shared" si="29"/>
        <v/>
      </c>
      <c r="BH112" s="239"/>
      <c r="BI112" s="239"/>
      <c r="BJ112" s="239" t="str">
        <f t="shared" si="30"/>
        <v/>
      </c>
    </row>
    <row r="113" spans="1:62" ht="19.5" customHeight="1">
      <c r="A113" s="239" t="s">
        <v>3176</v>
      </c>
      <c r="B113" s="239" t="s">
        <v>2756</v>
      </c>
      <c r="C113" s="239"/>
      <c r="D113" s="239" t="s">
        <v>3177</v>
      </c>
      <c r="E113" s="239"/>
      <c r="F113" s="239" t="s">
        <v>3178</v>
      </c>
      <c r="G113" s="239" t="s">
        <v>3179</v>
      </c>
      <c r="H113" s="239" t="s">
        <v>2429</v>
      </c>
      <c r="I113" s="239" t="s">
        <v>2466</v>
      </c>
      <c r="J113" s="239" t="s">
        <v>3180</v>
      </c>
      <c r="K113" s="239" t="s">
        <v>3181</v>
      </c>
      <c r="L113" s="239"/>
      <c r="M113" s="239" t="s">
        <v>3182</v>
      </c>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t="str">
        <f t="shared" si="25"/>
        <v/>
      </c>
      <c r="AS113" s="239"/>
      <c r="AT113" s="239"/>
      <c r="AU113" s="239"/>
      <c r="AV113" s="239" t="str">
        <f t="shared" si="26"/>
        <v/>
      </c>
      <c r="AW113" s="239"/>
      <c r="AX113" s="239"/>
      <c r="AY113" s="239"/>
      <c r="AZ113" s="239" t="str">
        <f t="shared" si="27"/>
        <v/>
      </c>
      <c r="BA113" s="239"/>
      <c r="BB113" s="239"/>
      <c r="BC113" s="239" t="str">
        <f t="shared" si="28"/>
        <v/>
      </c>
      <c r="BD113" s="239"/>
      <c r="BE113" s="239"/>
      <c r="BF113" s="239"/>
      <c r="BG113" s="239" t="str">
        <f t="shared" si="29"/>
        <v/>
      </c>
      <c r="BH113" s="239">
        <v>1</v>
      </c>
      <c r="BI113" s="239"/>
      <c r="BJ113" s="239">
        <f t="shared" si="30"/>
        <v>1</v>
      </c>
    </row>
    <row r="114" spans="1:62" ht="19.5" customHeight="1">
      <c r="A114" s="239" t="s">
        <v>3183</v>
      </c>
      <c r="B114" s="239" t="s">
        <v>3184</v>
      </c>
      <c r="C114" s="239"/>
      <c r="D114" s="239" t="s">
        <v>3185</v>
      </c>
      <c r="E114" s="239"/>
      <c r="F114" s="239" t="s">
        <v>3186</v>
      </c>
      <c r="G114" s="239" t="s">
        <v>3187</v>
      </c>
      <c r="H114" s="239" t="s">
        <v>3188</v>
      </c>
      <c r="I114" s="239" t="s">
        <v>2597</v>
      </c>
      <c r="J114" s="239" t="s">
        <v>3189</v>
      </c>
      <c r="K114" s="239" t="s">
        <v>3190</v>
      </c>
      <c r="L114" s="239"/>
      <c r="M114" s="239" t="s">
        <v>3191</v>
      </c>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v>1</v>
      </c>
      <c r="AN114" s="239"/>
      <c r="AO114" s="239"/>
      <c r="AP114" s="239"/>
      <c r="AQ114" s="239"/>
      <c r="AR114" s="239">
        <f t="shared" si="25"/>
        <v>1</v>
      </c>
      <c r="AS114" s="239"/>
      <c r="AT114" s="239"/>
      <c r="AU114" s="239"/>
      <c r="AV114" s="239" t="str">
        <f t="shared" si="26"/>
        <v/>
      </c>
      <c r="AW114" s="239"/>
      <c r="AX114" s="239"/>
      <c r="AY114" s="239"/>
      <c r="AZ114" s="239" t="str">
        <f t="shared" si="27"/>
        <v/>
      </c>
      <c r="BA114" s="239"/>
      <c r="BB114" s="239"/>
      <c r="BC114" s="239" t="str">
        <f t="shared" si="28"/>
        <v/>
      </c>
      <c r="BD114" s="239"/>
      <c r="BE114" s="239"/>
      <c r="BF114" s="239"/>
      <c r="BG114" s="239" t="str">
        <f t="shared" si="29"/>
        <v/>
      </c>
      <c r="BH114" s="239"/>
      <c r="BI114" s="239"/>
      <c r="BJ114" s="239" t="str">
        <f t="shared" si="30"/>
        <v/>
      </c>
    </row>
    <row r="115" spans="1:62" ht="19.5" customHeight="1">
      <c r="A115" s="239" t="s">
        <v>3192</v>
      </c>
      <c r="B115" s="239" t="s">
        <v>3148</v>
      </c>
      <c r="C115" s="239">
        <v>21</v>
      </c>
      <c r="D115" s="239"/>
      <c r="E115" s="239" t="s">
        <v>3193</v>
      </c>
      <c r="F115" s="239" t="s">
        <v>3194</v>
      </c>
      <c r="G115" s="239"/>
      <c r="H115" s="239"/>
      <c r="I115" s="239" t="s">
        <v>2859</v>
      </c>
      <c r="J115" s="239" t="s">
        <v>3195</v>
      </c>
      <c r="K115" s="239"/>
      <c r="L115" s="239"/>
      <c r="M115" s="239" t="s">
        <v>3196</v>
      </c>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t="str">
        <f t="shared" si="25"/>
        <v/>
      </c>
      <c r="AS115" s="239"/>
      <c r="AT115" s="239">
        <v>1</v>
      </c>
      <c r="AU115" s="239"/>
      <c r="AV115" s="239">
        <f t="shared" si="26"/>
        <v>1</v>
      </c>
      <c r="AW115" s="239"/>
      <c r="AX115" s="239"/>
      <c r="AY115" s="239"/>
      <c r="AZ115" s="239" t="str">
        <f t="shared" si="27"/>
        <v/>
      </c>
      <c r="BA115" s="239"/>
      <c r="BB115" s="239"/>
      <c r="BC115" s="239" t="str">
        <f t="shared" si="28"/>
        <v/>
      </c>
      <c r="BD115" s="239"/>
      <c r="BE115" s="239"/>
      <c r="BF115" s="239"/>
      <c r="BG115" s="239" t="str">
        <f t="shared" si="29"/>
        <v/>
      </c>
      <c r="BH115" s="239"/>
      <c r="BI115" s="239"/>
      <c r="BJ115" s="239" t="str">
        <f t="shared" si="30"/>
        <v/>
      </c>
    </row>
    <row r="116" spans="1:62" ht="19.5" customHeight="1">
      <c r="A116" s="239" t="s">
        <v>3197</v>
      </c>
      <c r="B116" s="239" t="s">
        <v>3198</v>
      </c>
      <c r="C116" s="239"/>
      <c r="D116" s="239" t="s">
        <v>3199</v>
      </c>
      <c r="E116" s="239"/>
      <c r="F116" s="239" t="s">
        <v>3200</v>
      </c>
      <c r="G116" s="239" t="s">
        <v>3201</v>
      </c>
      <c r="H116" s="239" t="s">
        <v>3202</v>
      </c>
      <c r="I116" s="239" t="s">
        <v>2559</v>
      </c>
      <c r="J116" s="239" t="s">
        <v>3203</v>
      </c>
      <c r="K116" s="239" t="s">
        <v>3204</v>
      </c>
      <c r="L116" s="239"/>
      <c r="M116" s="239" t="s">
        <v>3205</v>
      </c>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v>1</v>
      </c>
      <c r="AN116" s="239"/>
      <c r="AO116" s="239"/>
      <c r="AP116" s="239"/>
      <c r="AQ116" s="239"/>
      <c r="AR116" s="239">
        <f t="shared" si="25"/>
        <v>1</v>
      </c>
      <c r="AS116" s="239"/>
      <c r="AT116" s="239"/>
      <c r="AU116" s="239"/>
      <c r="AV116" s="239" t="str">
        <f t="shared" si="26"/>
        <v/>
      </c>
      <c r="AW116" s="239"/>
      <c r="AX116" s="239"/>
      <c r="AY116" s="239"/>
      <c r="AZ116" s="239" t="str">
        <f t="shared" si="27"/>
        <v/>
      </c>
      <c r="BA116" s="239"/>
      <c r="BB116" s="239"/>
      <c r="BC116" s="239" t="str">
        <f t="shared" si="28"/>
        <v/>
      </c>
      <c r="BD116" s="239"/>
      <c r="BE116" s="239"/>
      <c r="BF116" s="239"/>
      <c r="BG116" s="239" t="str">
        <f t="shared" si="29"/>
        <v/>
      </c>
      <c r="BH116" s="239"/>
      <c r="BI116" s="239"/>
      <c r="BJ116" s="239" t="str">
        <f t="shared" si="30"/>
        <v/>
      </c>
    </row>
    <row r="117" spans="1:62" ht="19.5" customHeight="1">
      <c r="A117" s="239" t="s">
        <v>3206</v>
      </c>
      <c r="B117" s="239" t="s">
        <v>2590</v>
      </c>
      <c r="C117" s="239">
        <v>56</v>
      </c>
      <c r="D117" s="239"/>
      <c r="E117" s="239" t="s">
        <v>3207</v>
      </c>
      <c r="F117" s="239" t="s">
        <v>3208</v>
      </c>
      <c r="G117" s="239"/>
      <c r="H117" s="239"/>
      <c r="I117" s="239" t="s">
        <v>2848</v>
      </c>
      <c r="J117" s="239" t="s">
        <v>3209</v>
      </c>
      <c r="K117" s="239"/>
      <c r="L117" s="239"/>
      <c r="M117" s="239" t="s">
        <v>3210</v>
      </c>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t="str">
        <f t="shared" si="25"/>
        <v/>
      </c>
      <c r="AS117" s="239"/>
      <c r="AT117" s="239"/>
      <c r="AU117" s="239">
        <v>1</v>
      </c>
      <c r="AV117" s="239">
        <f t="shared" si="26"/>
        <v>1</v>
      </c>
      <c r="AW117" s="239"/>
      <c r="AX117" s="239"/>
      <c r="AY117" s="239"/>
      <c r="AZ117" s="239" t="str">
        <f t="shared" si="27"/>
        <v/>
      </c>
      <c r="BA117" s="239"/>
      <c r="BB117" s="239"/>
      <c r="BC117" s="239" t="str">
        <f t="shared" si="28"/>
        <v/>
      </c>
      <c r="BD117" s="239"/>
      <c r="BE117" s="239"/>
      <c r="BF117" s="239"/>
      <c r="BG117" s="239" t="str">
        <f t="shared" si="29"/>
        <v/>
      </c>
      <c r="BH117" s="239"/>
      <c r="BI117" s="239"/>
      <c r="BJ117" s="239" t="str">
        <f t="shared" si="30"/>
        <v/>
      </c>
    </row>
    <row r="118" spans="1:62" ht="19.5" customHeight="1">
      <c r="A118" s="239" t="s">
        <v>3211</v>
      </c>
      <c r="B118" s="239" t="s">
        <v>2624</v>
      </c>
      <c r="C118" s="239">
        <v>32</v>
      </c>
      <c r="D118" s="239" t="s">
        <v>3212</v>
      </c>
      <c r="E118" s="239" t="s">
        <v>3213</v>
      </c>
      <c r="F118" s="239" t="s">
        <v>3214</v>
      </c>
      <c r="G118" s="239"/>
      <c r="H118" s="239"/>
      <c r="I118" s="239" t="s">
        <v>2597</v>
      </c>
      <c r="J118" s="239" t="s">
        <v>2598</v>
      </c>
      <c r="K118" s="239"/>
      <c r="L118" s="239"/>
      <c r="M118" s="239" t="s">
        <v>3215</v>
      </c>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t="str">
        <f t="shared" si="25"/>
        <v/>
      </c>
      <c r="AS118" s="239"/>
      <c r="AT118" s="239"/>
      <c r="AU118" s="239"/>
      <c r="AV118" s="239" t="str">
        <f t="shared" si="26"/>
        <v/>
      </c>
      <c r="AW118" s="239"/>
      <c r="AX118" s="239"/>
      <c r="AY118" s="239">
        <v>1</v>
      </c>
      <c r="AZ118" s="239">
        <f t="shared" si="27"/>
        <v>1</v>
      </c>
      <c r="BA118" s="239"/>
      <c r="BB118" s="239"/>
      <c r="BC118" s="239" t="str">
        <f t="shared" si="28"/>
        <v/>
      </c>
      <c r="BD118" s="239"/>
      <c r="BE118" s="239"/>
      <c r="BF118" s="239"/>
      <c r="BG118" s="239" t="str">
        <f t="shared" si="29"/>
        <v/>
      </c>
      <c r="BH118" s="239"/>
      <c r="BI118" s="239"/>
      <c r="BJ118" s="239" t="str">
        <f t="shared" si="30"/>
        <v/>
      </c>
    </row>
    <row r="119" spans="1:62" ht="19.5" customHeight="1">
      <c r="A119" s="239" t="s">
        <v>3216</v>
      </c>
      <c r="B119" s="239" t="s">
        <v>2740</v>
      </c>
      <c r="C119" s="239">
        <v>11</v>
      </c>
      <c r="D119" s="239"/>
      <c r="E119" s="239" t="s">
        <v>3217</v>
      </c>
      <c r="F119" s="239"/>
      <c r="G119" s="239"/>
      <c r="H119" s="239"/>
      <c r="I119" s="239" t="s">
        <v>2597</v>
      </c>
      <c r="J119" s="239" t="s">
        <v>2675</v>
      </c>
      <c r="K119" s="239"/>
      <c r="L119" s="239"/>
      <c r="M119" s="239" t="s">
        <v>3218</v>
      </c>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t="str">
        <f t="shared" si="25"/>
        <v/>
      </c>
      <c r="AS119" s="239"/>
      <c r="AT119" s="239"/>
      <c r="AU119" s="239"/>
      <c r="AV119" s="239" t="str">
        <f t="shared" si="26"/>
        <v/>
      </c>
      <c r="AW119" s="239"/>
      <c r="AX119" s="239"/>
      <c r="AY119" s="239"/>
      <c r="AZ119" s="239" t="str">
        <f t="shared" si="27"/>
        <v/>
      </c>
      <c r="BA119" s="239">
        <v>1</v>
      </c>
      <c r="BB119" s="239"/>
      <c r="BC119" s="239">
        <f t="shared" si="28"/>
        <v>1</v>
      </c>
      <c r="BD119" s="239"/>
      <c r="BE119" s="239"/>
      <c r="BF119" s="239"/>
      <c r="BG119" s="239" t="str">
        <f t="shared" si="29"/>
        <v/>
      </c>
      <c r="BH119" s="239"/>
      <c r="BI119" s="239"/>
      <c r="BJ119" s="239" t="str">
        <f t="shared" si="30"/>
        <v/>
      </c>
    </row>
    <row r="120" spans="1:62" ht="19.5" customHeight="1">
      <c r="A120" s="239" t="s">
        <v>3219</v>
      </c>
      <c r="B120" s="239" t="s">
        <v>2460</v>
      </c>
      <c r="C120" s="239">
        <v>8</v>
      </c>
      <c r="D120" s="239"/>
      <c r="E120" s="239" t="s">
        <v>3220</v>
      </c>
      <c r="F120" s="239" t="s">
        <v>3221</v>
      </c>
      <c r="G120" s="239"/>
      <c r="H120" s="239"/>
      <c r="I120" s="239" t="s">
        <v>2848</v>
      </c>
      <c r="J120" s="239" t="s">
        <v>3222</v>
      </c>
      <c r="K120" s="239"/>
      <c r="L120" s="239"/>
      <c r="M120" s="239" t="s">
        <v>3164</v>
      </c>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t="str">
        <f t="shared" si="25"/>
        <v/>
      </c>
      <c r="AS120" s="239"/>
      <c r="AT120" s="239"/>
      <c r="AU120" s="239"/>
      <c r="AV120" s="239" t="str">
        <f t="shared" si="26"/>
        <v/>
      </c>
      <c r="AW120" s="239"/>
      <c r="AX120" s="239"/>
      <c r="AY120" s="239"/>
      <c r="AZ120" s="239" t="str">
        <f t="shared" si="27"/>
        <v/>
      </c>
      <c r="BA120" s="239">
        <v>1</v>
      </c>
      <c r="BB120" s="239"/>
      <c r="BC120" s="239">
        <f t="shared" si="28"/>
        <v>1</v>
      </c>
      <c r="BD120" s="239"/>
      <c r="BE120" s="239"/>
      <c r="BF120" s="239"/>
      <c r="BG120" s="239" t="str">
        <f t="shared" si="29"/>
        <v/>
      </c>
      <c r="BH120" s="239"/>
      <c r="BI120" s="239"/>
      <c r="BJ120" s="239" t="str">
        <f t="shared" si="30"/>
        <v/>
      </c>
    </row>
    <row r="121" spans="1:62" ht="19.5" customHeight="1">
      <c r="A121" s="239" t="s">
        <v>3223</v>
      </c>
      <c r="B121" s="239" t="s">
        <v>2979</v>
      </c>
      <c r="C121" s="239">
        <v>12</v>
      </c>
      <c r="D121" s="239" t="s">
        <v>3224</v>
      </c>
      <c r="E121" s="239" t="s">
        <v>3225</v>
      </c>
      <c r="F121" s="239" t="s">
        <v>3226</v>
      </c>
      <c r="G121" s="239"/>
      <c r="H121" s="239"/>
      <c r="I121" s="239" t="s">
        <v>2504</v>
      </c>
      <c r="J121" s="239" t="s">
        <v>3227</v>
      </c>
      <c r="K121" s="239"/>
      <c r="L121" s="239"/>
      <c r="M121" s="239" t="s">
        <v>2771</v>
      </c>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t="str">
        <f t="shared" si="25"/>
        <v/>
      </c>
      <c r="AS121" s="239"/>
      <c r="AT121" s="239"/>
      <c r="AU121" s="239"/>
      <c r="AV121" s="239" t="str">
        <f t="shared" si="26"/>
        <v/>
      </c>
      <c r="AW121" s="239"/>
      <c r="AX121" s="239"/>
      <c r="AY121" s="239">
        <v>1</v>
      </c>
      <c r="AZ121" s="239">
        <f t="shared" si="27"/>
        <v>1</v>
      </c>
      <c r="BA121" s="239"/>
      <c r="BB121" s="239"/>
      <c r="BC121" s="239" t="str">
        <f t="shared" si="28"/>
        <v/>
      </c>
      <c r="BD121" s="239"/>
      <c r="BE121" s="239"/>
      <c r="BF121" s="239"/>
      <c r="BG121" s="239" t="str">
        <f t="shared" si="29"/>
        <v/>
      </c>
      <c r="BH121" s="239"/>
      <c r="BI121" s="239"/>
      <c r="BJ121" s="239" t="str">
        <f t="shared" si="30"/>
        <v/>
      </c>
    </row>
    <row r="122" spans="1:62" ht="19.5" customHeight="1">
      <c r="A122" s="239" t="s">
        <v>3228</v>
      </c>
      <c r="B122" s="239" t="s">
        <v>2740</v>
      </c>
      <c r="C122" s="239">
        <v>17</v>
      </c>
      <c r="D122" s="239"/>
      <c r="E122" s="239" t="s">
        <v>3229</v>
      </c>
      <c r="F122" s="239"/>
      <c r="G122" s="239"/>
      <c r="H122" s="239"/>
      <c r="I122" s="239" t="s">
        <v>3230</v>
      </c>
      <c r="J122" s="239" t="s">
        <v>3231</v>
      </c>
      <c r="K122" s="239"/>
      <c r="L122" s="239"/>
      <c r="M122" s="239" t="s">
        <v>3232</v>
      </c>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t="str">
        <f t="shared" si="25"/>
        <v/>
      </c>
      <c r="AS122" s="239"/>
      <c r="AT122" s="239"/>
      <c r="AU122" s="239"/>
      <c r="AV122" s="239" t="str">
        <f t="shared" si="26"/>
        <v/>
      </c>
      <c r="AW122" s="239"/>
      <c r="AX122" s="239"/>
      <c r="AY122" s="239"/>
      <c r="AZ122" s="239" t="str">
        <f t="shared" si="27"/>
        <v/>
      </c>
      <c r="BA122" s="239">
        <v>1</v>
      </c>
      <c r="BB122" s="239"/>
      <c r="BC122" s="239">
        <f t="shared" si="28"/>
        <v>1</v>
      </c>
      <c r="BD122" s="239"/>
      <c r="BE122" s="239"/>
      <c r="BF122" s="239"/>
      <c r="BG122" s="239" t="str">
        <f t="shared" si="29"/>
        <v/>
      </c>
      <c r="BH122" s="239"/>
      <c r="BI122" s="239"/>
      <c r="BJ122" s="239" t="str">
        <f t="shared" si="30"/>
        <v/>
      </c>
    </row>
    <row r="123" spans="1:62" ht="19.5" customHeight="1">
      <c r="A123" s="239" t="s">
        <v>3233</v>
      </c>
      <c r="B123" s="239"/>
      <c r="C123" s="239"/>
      <c r="D123" s="239" t="s">
        <v>3234</v>
      </c>
      <c r="E123" s="239"/>
      <c r="F123" s="239" t="s">
        <v>3235</v>
      </c>
      <c r="G123" s="239" t="s">
        <v>3236</v>
      </c>
      <c r="H123" s="239" t="s">
        <v>3237</v>
      </c>
      <c r="I123" s="239" t="s">
        <v>2918</v>
      </c>
      <c r="J123" s="239" t="s">
        <v>3238</v>
      </c>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v>1</v>
      </c>
      <c r="AO123" s="239"/>
      <c r="AP123" s="239"/>
      <c r="AQ123" s="239"/>
      <c r="AR123" s="239">
        <f t="shared" si="25"/>
        <v>1</v>
      </c>
      <c r="AS123" s="239"/>
      <c r="AT123" s="239"/>
      <c r="AU123" s="239"/>
      <c r="AV123" s="239">
        <v>1</v>
      </c>
      <c r="AW123" s="239"/>
      <c r="AX123" s="239"/>
      <c r="AY123" s="239"/>
      <c r="AZ123" s="239" t="str">
        <f t="shared" si="27"/>
        <v/>
      </c>
      <c r="BA123" s="239"/>
      <c r="BB123" s="239"/>
      <c r="BC123" s="239" t="str">
        <f t="shared" si="28"/>
        <v/>
      </c>
      <c r="BD123" s="239"/>
      <c r="BE123" s="239"/>
      <c r="BF123" s="239"/>
      <c r="BG123" s="239" t="str">
        <f t="shared" si="29"/>
        <v/>
      </c>
      <c r="BH123" s="239"/>
      <c r="BI123" s="239"/>
      <c r="BJ123" s="239" t="str">
        <f t="shared" si="30"/>
        <v/>
      </c>
    </row>
    <row r="124" spans="1:62" ht="19.5" customHeight="1">
      <c r="A124" s="239" t="s">
        <v>3239</v>
      </c>
      <c r="B124" s="239" t="s">
        <v>2563</v>
      </c>
      <c r="C124" s="239"/>
      <c r="D124" s="239" t="s">
        <v>3240</v>
      </c>
      <c r="E124" s="239"/>
      <c r="F124" s="239" t="s">
        <v>3241</v>
      </c>
      <c r="G124" s="239" t="s">
        <v>3242</v>
      </c>
      <c r="H124" s="239" t="s">
        <v>3237</v>
      </c>
      <c r="I124" s="239" t="s">
        <v>2918</v>
      </c>
      <c r="J124" s="239" t="s">
        <v>3243</v>
      </c>
      <c r="K124" s="239" t="s">
        <v>3244</v>
      </c>
      <c r="L124" s="239"/>
      <c r="M124" s="239" t="s">
        <v>3245</v>
      </c>
      <c r="N124" s="239"/>
      <c r="O124" s="239"/>
      <c r="P124" s="239"/>
      <c r="Q124" s="239"/>
      <c r="R124" s="239"/>
      <c r="S124" s="239"/>
      <c r="T124" s="239"/>
      <c r="U124" s="239"/>
      <c r="V124" s="239">
        <v>1</v>
      </c>
      <c r="W124" s="239"/>
      <c r="X124" s="239"/>
      <c r="Y124" s="239"/>
      <c r="Z124" s="239"/>
      <c r="AA124" s="239"/>
      <c r="AB124" s="239"/>
      <c r="AC124" s="239"/>
      <c r="AD124" s="239"/>
      <c r="AE124" s="239"/>
      <c r="AF124" s="239"/>
      <c r="AG124" s="239"/>
      <c r="AH124" s="239"/>
      <c r="AI124" s="239"/>
      <c r="AJ124" s="239"/>
      <c r="AK124" s="239"/>
      <c r="AL124" s="239"/>
      <c r="AM124" s="239">
        <v>1</v>
      </c>
      <c r="AN124" s="239"/>
      <c r="AO124" s="239"/>
      <c r="AP124" s="239"/>
      <c r="AQ124" s="239"/>
      <c r="AR124" s="239">
        <f t="shared" si="25"/>
        <v>1</v>
      </c>
      <c r="AS124" s="239"/>
      <c r="AT124" s="239"/>
      <c r="AU124" s="239"/>
      <c r="AV124" s="239" t="str">
        <f t="shared" ref="AV124:AV134" si="31">IF(SUM(AS124:AU124)&gt;=1,1,"")</f>
        <v/>
      </c>
      <c r="AW124" s="239"/>
      <c r="AX124" s="239"/>
      <c r="AY124" s="239"/>
      <c r="AZ124" s="239" t="str">
        <f t="shared" si="27"/>
        <v/>
      </c>
      <c r="BA124" s="239">
        <v>1</v>
      </c>
      <c r="BB124" s="239"/>
      <c r="BC124" s="239">
        <f t="shared" si="28"/>
        <v>1</v>
      </c>
      <c r="BD124" s="239"/>
      <c r="BE124" s="239"/>
      <c r="BF124" s="239"/>
      <c r="BG124" s="239" t="str">
        <f t="shared" si="29"/>
        <v/>
      </c>
      <c r="BH124" s="239"/>
      <c r="BI124" s="239"/>
      <c r="BJ124" s="239" t="str">
        <f t="shared" si="30"/>
        <v/>
      </c>
    </row>
    <row r="125" spans="1:62" ht="19.5" customHeight="1">
      <c r="A125" s="239" t="s">
        <v>3246</v>
      </c>
      <c r="B125" s="239" t="s">
        <v>2780</v>
      </c>
      <c r="C125" s="239">
        <v>23</v>
      </c>
      <c r="D125" s="239" t="s">
        <v>3247</v>
      </c>
      <c r="E125" s="239"/>
      <c r="F125" s="239" t="s">
        <v>3248</v>
      </c>
      <c r="G125" s="239" t="s">
        <v>2782</v>
      </c>
      <c r="H125" s="239" t="s">
        <v>2783</v>
      </c>
      <c r="I125" s="239" t="s">
        <v>2466</v>
      </c>
      <c r="J125" s="239" t="s">
        <v>2784</v>
      </c>
      <c r="K125" s="239" t="s">
        <v>3249</v>
      </c>
      <c r="L125" s="239"/>
      <c r="M125" s="239" t="s">
        <v>3250</v>
      </c>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t="str">
        <f t="shared" si="25"/>
        <v/>
      </c>
      <c r="AS125" s="239"/>
      <c r="AT125" s="239"/>
      <c r="AU125" s="239"/>
      <c r="AV125" s="239" t="str">
        <f t="shared" si="31"/>
        <v/>
      </c>
      <c r="AW125" s="239"/>
      <c r="AX125" s="239"/>
      <c r="AY125" s="239"/>
      <c r="AZ125" s="239" t="str">
        <f t="shared" si="27"/>
        <v/>
      </c>
      <c r="BA125" s="239"/>
      <c r="BB125" s="239"/>
      <c r="BC125" s="239" t="str">
        <f t="shared" si="28"/>
        <v/>
      </c>
      <c r="BD125" s="239">
        <v>1</v>
      </c>
      <c r="BE125" s="239"/>
      <c r="BF125" s="239">
        <v>1</v>
      </c>
      <c r="BG125" s="239">
        <f t="shared" si="29"/>
        <v>1</v>
      </c>
      <c r="BH125" s="239"/>
      <c r="BI125" s="239"/>
      <c r="BJ125" s="239" t="str">
        <f t="shared" si="30"/>
        <v/>
      </c>
    </row>
    <row r="126" spans="1:62" ht="19.5" customHeight="1">
      <c r="A126" s="239" t="s">
        <v>3251</v>
      </c>
      <c r="B126" s="239" t="s">
        <v>3252</v>
      </c>
      <c r="C126" s="239">
        <v>63</v>
      </c>
      <c r="D126" s="239"/>
      <c r="E126" s="239" t="s">
        <v>3253</v>
      </c>
      <c r="F126" s="239" t="s">
        <v>3254</v>
      </c>
      <c r="G126" s="239"/>
      <c r="H126" s="239"/>
      <c r="I126" s="239" t="s">
        <v>2466</v>
      </c>
      <c r="J126" s="239" t="s">
        <v>3255</v>
      </c>
      <c r="K126" s="239"/>
      <c r="L126" s="239"/>
      <c r="M126" s="239" t="s">
        <v>3256</v>
      </c>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t="str">
        <f t="shared" si="25"/>
        <v/>
      </c>
      <c r="AS126" s="239"/>
      <c r="AT126" s="239"/>
      <c r="AU126" s="239"/>
      <c r="AV126" s="239" t="str">
        <f t="shared" si="31"/>
        <v/>
      </c>
      <c r="AW126" s="239"/>
      <c r="AX126" s="239"/>
      <c r="AY126" s="239"/>
      <c r="AZ126" s="239" t="str">
        <f t="shared" si="27"/>
        <v/>
      </c>
      <c r="BA126" s="239"/>
      <c r="BB126" s="239">
        <v>1</v>
      </c>
      <c r="BC126" s="239">
        <f t="shared" si="28"/>
        <v>1</v>
      </c>
      <c r="BD126" s="239"/>
      <c r="BE126" s="239"/>
      <c r="BF126" s="239"/>
      <c r="BG126" s="239" t="str">
        <f t="shared" si="29"/>
        <v/>
      </c>
      <c r="BH126" s="239"/>
      <c r="BI126" s="239"/>
      <c r="BJ126" s="239" t="str">
        <f t="shared" si="30"/>
        <v/>
      </c>
    </row>
    <row r="127" spans="1:62" ht="19.5" customHeight="1">
      <c r="A127" s="239" t="s">
        <v>3257</v>
      </c>
      <c r="B127" s="239" t="s">
        <v>2489</v>
      </c>
      <c r="C127" s="239">
        <v>93</v>
      </c>
      <c r="D127" s="239"/>
      <c r="E127" s="239" t="s">
        <v>3258</v>
      </c>
      <c r="F127" s="239" t="s">
        <v>3259</v>
      </c>
      <c r="G127" s="239" t="s">
        <v>3260</v>
      </c>
      <c r="H127" s="239" t="s">
        <v>3261</v>
      </c>
      <c r="I127" s="239" t="s">
        <v>2456</v>
      </c>
      <c r="J127" s="239" t="s">
        <v>3262</v>
      </c>
      <c r="K127" s="239" t="s">
        <v>3263</v>
      </c>
      <c r="L127" s="239"/>
      <c r="M127" s="239" t="s">
        <v>3264</v>
      </c>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t="str">
        <f t="shared" si="25"/>
        <v/>
      </c>
      <c r="AS127" s="239"/>
      <c r="AT127" s="239">
        <v>1</v>
      </c>
      <c r="AU127" s="239"/>
      <c r="AV127" s="239">
        <f t="shared" si="31"/>
        <v>1</v>
      </c>
      <c r="AW127" s="239"/>
      <c r="AX127" s="239"/>
      <c r="AY127" s="239"/>
      <c r="AZ127" s="239" t="str">
        <f t="shared" si="27"/>
        <v/>
      </c>
      <c r="BA127" s="239"/>
      <c r="BB127" s="239"/>
      <c r="BC127" s="239" t="str">
        <f t="shared" si="28"/>
        <v/>
      </c>
      <c r="BD127" s="239"/>
      <c r="BE127" s="239"/>
      <c r="BF127" s="239"/>
      <c r="BG127" s="239" t="str">
        <f t="shared" si="29"/>
        <v/>
      </c>
      <c r="BH127" s="239"/>
      <c r="BI127" s="239"/>
      <c r="BJ127" s="239" t="str">
        <f t="shared" si="30"/>
        <v/>
      </c>
    </row>
    <row r="128" spans="1:62" ht="19.5" customHeight="1">
      <c r="A128" s="239" t="s">
        <v>3265</v>
      </c>
      <c r="B128" s="239" t="s">
        <v>3266</v>
      </c>
      <c r="C128" s="239"/>
      <c r="D128" s="239" t="s">
        <v>3267</v>
      </c>
      <c r="E128" s="239"/>
      <c r="F128" s="239" t="s">
        <v>3268</v>
      </c>
      <c r="G128" s="239" t="s">
        <v>3269</v>
      </c>
      <c r="H128" s="239" t="s">
        <v>3270</v>
      </c>
      <c r="I128" s="239" t="s">
        <v>2466</v>
      </c>
      <c r="J128" s="239" t="s">
        <v>3271</v>
      </c>
      <c r="K128" s="239" t="s">
        <v>3272</v>
      </c>
      <c r="L128" s="239"/>
      <c r="M128" s="239" t="s">
        <v>3273</v>
      </c>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v>1</v>
      </c>
      <c r="AO128" s="239"/>
      <c r="AP128" s="239"/>
      <c r="AQ128" s="239"/>
      <c r="AR128" s="239">
        <f t="shared" si="25"/>
        <v>1</v>
      </c>
      <c r="AS128" s="239"/>
      <c r="AT128" s="239"/>
      <c r="AU128" s="239"/>
      <c r="AV128" s="239" t="str">
        <f t="shared" si="31"/>
        <v/>
      </c>
      <c r="AW128" s="239"/>
      <c r="AX128" s="239"/>
      <c r="AY128" s="239"/>
      <c r="AZ128" s="239" t="str">
        <f t="shared" si="27"/>
        <v/>
      </c>
      <c r="BA128" s="239"/>
      <c r="BB128" s="239"/>
      <c r="BC128" s="239" t="str">
        <f t="shared" si="28"/>
        <v/>
      </c>
      <c r="BD128" s="239"/>
      <c r="BE128" s="239"/>
      <c r="BF128" s="239"/>
      <c r="BG128" s="239" t="str">
        <f t="shared" si="29"/>
        <v/>
      </c>
      <c r="BH128" s="239"/>
      <c r="BI128" s="239"/>
      <c r="BJ128" s="239" t="str">
        <f t="shared" si="30"/>
        <v/>
      </c>
    </row>
    <row r="129" spans="1:62" ht="19.5" customHeight="1">
      <c r="A129" s="239" t="s">
        <v>3274</v>
      </c>
      <c r="B129" s="239" t="s">
        <v>3275</v>
      </c>
      <c r="C129" s="239"/>
      <c r="D129" s="239" t="s">
        <v>3276</v>
      </c>
      <c r="E129" s="239"/>
      <c r="F129" s="239" t="s">
        <v>3277</v>
      </c>
      <c r="G129" s="239" t="s">
        <v>2759</v>
      </c>
      <c r="H129" s="239" t="s">
        <v>2760</v>
      </c>
      <c r="I129" s="239" t="s">
        <v>2466</v>
      </c>
      <c r="J129" s="239" t="s">
        <v>2761</v>
      </c>
      <c r="K129" s="239" t="s">
        <v>3278</v>
      </c>
      <c r="L129" s="239"/>
      <c r="M129" s="239" t="s">
        <v>3279</v>
      </c>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v>1</v>
      </c>
      <c r="AO129" s="239"/>
      <c r="AP129" s="239"/>
      <c r="AQ129" s="239"/>
      <c r="AR129" s="239">
        <f t="shared" si="25"/>
        <v>1</v>
      </c>
      <c r="AS129" s="239"/>
      <c r="AT129" s="239"/>
      <c r="AU129" s="239"/>
      <c r="AV129" s="239" t="str">
        <f t="shared" si="31"/>
        <v/>
      </c>
      <c r="AW129" s="239"/>
      <c r="AX129" s="239"/>
      <c r="AY129" s="239"/>
      <c r="AZ129" s="239" t="str">
        <f t="shared" si="27"/>
        <v/>
      </c>
      <c r="BA129" s="239"/>
      <c r="BB129" s="239"/>
      <c r="BC129" s="239" t="str">
        <f t="shared" si="28"/>
        <v/>
      </c>
      <c r="BD129" s="239"/>
      <c r="BE129" s="239"/>
      <c r="BF129" s="239"/>
      <c r="BG129" s="239" t="str">
        <f t="shared" si="29"/>
        <v/>
      </c>
      <c r="BH129" s="239"/>
      <c r="BI129" s="239"/>
      <c r="BJ129" s="239" t="str">
        <f t="shared" si="30"/>
        <v/>
      </c>
    </row>
    <row r="130" spans="1:62" ht="19.5" customHeight="1">
      <c r="A130" s="239" t="s">
        <v>3280</v>
      </c>
      <c r="B130" s="239" t="s">
        <v>3111</v>
      </c>
      <c r="C130" s="239">
        <v>3</v>
      </c>
      <c r="D130" s="239" t="s">
        <v>3281</v>
      </c>
      <c r="E130" s="239" t="s">
        <v>3282</v>
      </c>
      <c r="F130" s="239" t="s">
        <v>3283</v>
      </c>
      <c r="G130" s="239" t="s">
        <v>3284</v>
      </c>
      <c r="H130" s="239" t="s">
        <v>3285</v>
      </c>
      <c r="I130" s="239" t="s">
        <v>2466</v>
      </c>
      <c r="J130" s="239" t="s">
        <v>3286</v>
      </c>
      <c r="K130" s="239" t="s">
        <v>3287</v>
      </c>
      <c r="L130" s="239"/>
      <c r="M130" s="239" t="s">
        <v>3288</v>
      </c>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v>1</v>
      </c>
      <c r="AQ130" s="239"/>
      <c r="AR130" s="239">
        <f t="shared" si="25"/>
        <v>1</v>
      </c>
      <c r="AS130" s="239"/>
      <c r="AT130" s="239"/>
      <c r="AU130" s="239"/>
      <c r="AV130" s="239" t="str">
        <f t="shared" si="31"/>
        <v/>
      </c>
      <c r="AW130" s="239"/>
      <c r="AX130" s="239"/>
      <c r="AY130" s="239"/>
      <c r="AZ130" s="239" t="str">
        <f t="shared" si="27"/>
        <v/>
      </c>
      <c r="BA130" s="239"/>
      <c r="BB130" s="239"/>
      <c r="BC130" s="239" t="str">
        <f t="shared" si="28"/>
        <v/>
      </c>
      <c r="BD130" s="239"/>
      <c r="BE130" s="239"/>
      <c r="BF130" s="239"/>
      <c r="BG130" s="239" t="str">
        <f t="shared" si="29"/>
        <v/>
      </c>
      <c r="BH130" s="239"/>
      <c r="BI130" s="239"/>
      <c r="BJ130" s="239" t="str">
        <f t="shared" si="30"/>
        <v/>
      </c>
    </row>
    <row r="131" spans="1:62" ht="19.5" customHeight="1">
      <c r="A131" s="239" t="s">
        <v>3289</v>
      </c>
      <c r="B131" s="239" t="s">
        <v>2941</v>
      </c>
      <c r="C131" s="239">
        <v>46</v>
      </c>
      <c r="D131" s="239"/>
      <c r="E131" s="239" t="s">
        <v>2943</v>
      </c>
      <c r="F131" s="239" t="s">
        <v>3290</v>
      </c>
      <c r="G131" s="239"/>
      <c r="H131" s="239"/>
      <c r="I131" s="239" t="s">
        <v>2586</v>
      </c>
      <c r="J131" s="239" t="s">
        <v>3291</v>
      </c>
      <c r="K131" s="239"/>
      <c r="L131" s="239"/>
      <c r="M131" s="239" t="s">
        <v>3292</v>
      </c>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v>1</v>
      </c>
      <c r="AU131" s="239"/>
      <c r="AV131" s="239">
        <f t="shared" si="31"/>
        <v>1</v>
      </c>
      <c r="AW131" s="239"/>
      <c r="AX131" s="239"/>
      <c r="AY131" s="239"/>
      <c r="AZ131" s="239" t="str">
        <f t="shared" si="27"/>
        <v/>
      </c>
      <c r="BA131" s="239">
        <v>1</v>
      </c>
      <c r="BB131" s="239"/>
      <c r="BC131" s="239">
        <f t="shared" si="28"/>
        <v>1</v>
      </c>
      <c r="BD131" s="239"/>
      <c r="BE131" s="239"/>
      <c r="BF131" s="239"/>
      <c r="BG131" s="239" t="str">
        <f t="shared" si="29"/>
        <v/>
      </c>
      <c r="BH131" s="239"/>
      <c r="BI131" s="239"/>
      <c r="BJ131" s="239" t="str">
        <f t="shared" si="30"/>
        <v/>
      </c>
    </row>
    <row r="132" spans="1:62" ht="19.5" customHeight="1">
      <c r="A132" s="239" t="s">
        <v>3293</v>
      </c>
      <c r="B132" s="239" t="s">
        <v>2869</v>
      </c>
      <c r="C132" s="239"/>
      <c r="D132" s="239" t="s">
        <v>3294</v>
      </c>
      <c r="E132" s="239"/>
      <c r="F132" s="239" t="s">
        <v>3295</v>
      </c>
      <c r="G132" s="239" t="s">
        <v>3296</v>
      </c>
      <c r="H132" s="239" t="s">
        <v>3297</v>
      </c>
      <c r="I132" s="239" t="s">
        <v>2551</v>
      </c>
      <c r="J132" s="239" t="s">
        <v>2682</v>
      </c>
      <c r="K132" s="239" t="s">
        <v>3298</v>
      </c>
      <c r="L132" s="239"/>
      <c r="M132" s="239" t="s">
        <v>3299</v>
      </c>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v>1</v>
      </c>
      <c r="AO132" s="239"/>
      <c r="AP132" s="239"/>
      <c r="AQ132" s="239"/>
      <c r="AR132" s="239">
        <f t="shared" ref="AR132:AR160" si="32">IF(SUM(AM132:AQ132)&gt;=1,1,"")</f>
        <v>1</v>
      </c>
      <c r="AS132" s="239"/>
      <c r="AT132" s="239"/>
      <c r="AU132" s="239"/>
      <c r="AV132" s="239" t="str">
        <f t="shared" si="31"/>
        <v/>
      </c>
      <c r="AW132" s="239"/>
      <c r="AX132" s="239"/>
      <c r="AY132" s="239"/>
      <c r="AZ132" s="239" t="str">
        <f t="shared" si="27"/>
        <v/>
      </c>
      <c r="BA132" s="239"/>
      <c r="BB132" s="239"/>
      <c r="BC132" s="239" t="str">
        <f t="shared" si="28"/>
        <v/>
      </c>
      <c r="BD132" s="239"/>
      <c r="BE132" s="239"/>
      <c r="BF132" s="239"/>
      <c r="BG132" s="239" t="str">
        <f t="shared" si="29"/>
        <v/>
      </c>
      <c r="BH132" s="239"/>
      <c r="BI132" s="239"/>
      <c r="BJ132" s="239" t="str">
        <f t="shared" si="30"/>
        <v/>
      </c>
    </row>
    <row r="133" spans="1:62" ht="19.5" customHeight="1">
      <c r="A133" s="239" t="s">
        <v>3300</v>
      </c>
      <c r="B133" s="239" t="s">
        <v>2556</v>
      </c>
      <c r="C133" s="239">
        <v>51</v>
      </c>
      <c r="D133" s="239" t="s">
        <v>3301</v>
      </c>
      <c r="E133" s="239" t="s">
        <v>3302</v>
      </c>
      <c r="F133" s="239" t="s">
        <v>3295</v>
      </c>
      <c r="G133" s="239" t="s">
        <v>3303</v>
      </c>
      <c r="H133" s="239" t="s">
        <v>3297</v>
      </c>
      <c r="I133" s="239" t="s">
        <v>2551</v>
      </c>
      <c r="J133" s="239" t="s">
        <v>2682</v>
      </c>
      <c r="K133" s="239" t="s">
        <v>3298</v>
      </c>
      <c r="L133" s="239"/>
      <c r="M133" s="239" t="s">
        <v>3299</v>
      </c>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t="str">
        <f t="shared" si="32"/>
        <v/>
      </c>
      <c r="AS133" s="239"/>
      <c r="AT133" s="239"/>
      <c r="AU133" s="239"/>
      <c r="AV133" s="239" t="str">
        <f t="shared" si="31"/>
        <v/>
      </c>
      <c r="AW133" s="239"/>
      <c r="AX133" s="239"/>
      <c r="AY133" s="239">
        <v>1</v>
      </c>
      <c r="AZ133" s="239">
        <f t="shared" ref="AZ133:AZ164" si="33">IF(SUM(AW133:AY133)&gt;=1,1,"")</f>
        <v>1</v>
      </c>
      <c r="BA133" s="239"/>
      <c r="BB133" s="239"/>
      <c r="BC133" s="239" t="str">
        <f t="shared" ref="BC133:BC164" si="34">IF(SUM(BA133:BB133)&gt;=1,1,"")</f>
        <v/>
      </c>
      <c r="BD133" s="239"/>
      <c r="BE133" s="239"/>
      <c r="BF133" s="239"/>
      <c r="BG133" s="239" t="str">
        <f t="shared" ref="BG133:BG164" si="35">IF(SUM(BD133:BF133)&gt;=1,1,"")</f>
        <v/>
      </c>
      <c r="BH133" s="239"/>
      <c r="BI133" s="239"/>
      <c r="BJ133" s="239" t="str">
        <f t="shared" ref="BJ133:BJ164" si="36">IF(SUM(BH133:BI133)&gt;=1,1,"")</f>
        <v/>
      </c>
    </row>
    <row r="134" spans="1:62" ht="19.5" customHeight="1">
      <c r="A134" s="239" t="s">
        <v>3304</v>
      </c>
      <c r="B134" s="239" t="s">
        <v>2460</v>
      </c>
      <c r="C134" s="239">
        <v>4</v>
      </c>
      <c r="D134" s="239"/>
      <c r="E134" s="239" t="s">
        <v>3305</v>
      </c>
      <c r="F134" s="239" t="s">
        <v>3306</v>
      </c>
      <c r="G134" s="239"/>
      <c r="H134" s="239"/>
      <c r="I134" s="239" t="s">
        <v>2831</v>
      </c>
      <c r="J134" s="239" t="s">
        <v>3307</v>
      </c>
      <c r="K134" s="239"/>
      <c r="L134" s="239"/>
      <c r="M134" s="239" t="s">
        <v>3308</v>
      </c>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t="str">
        <f t="shared" si="32"/>
        <v/>
      </c>
      <c r="AS134" s="239"/>
      <c r="AT134" s="239"/>
      <c r="AU134" s="239"/>
      <c r="AV134" s="239" t="str">
        <f t="shared" si="31"/>
        <v/>
      </c>
      <c r="AW134" s="239"/>
      <c r="AX134" s="239"/>
      <c r="AY134" s="239"/>
      <c r="AZ134" s="239" t="str">
        <f t="shared" si="33"/>
        <v/>
      </c>
      <c r="BA134" s="239">
        <v>1</v>
      </c>
      <c r="BB134" s="239"/>
      <c r="BC134" s="239">
        <f t="shared" si="34"/>
        <v>1</v>
      </c>
      <c r="BD134" s="239"/>
      <c r="BE134" s="239"/>
      <c r="BF134" s="239"/>
      <c r="BG134" s="239" t="str">
        <f t="shared" si="35"/>
        <v/>
      </c>
      <c r="BH134" s="239"/>
      <c r="BI134" s="239"/>
      <c r="BJ134" s="239" t="str">
        <f t="shared" si="36"/>
        <v/>
      </c>
    </row>
    <row r="135" spans="1:62" ht="19.5" customHeight="1">
      <c r="A135" s="239" t="s">
        <v>3309</v>
      </c>
      <c r="B135" s="239"/>
      <c r="C135" s="239"/>
      <c r="D135" s="239" t="s">
        <v>3310</v>
      </c>
      <c r="E135" s="239"/>
      <c r="F135" s="239" t="s">
        <v>3311</v>
      </c>
      <c r="G135" s="239" t="s">
        <v>3312</v>
      </c>
      <c r="H135" s="239" t="s">
        <v>2776</v>
      </c>
      <c r="I135" s="239" t="s">
        <v>2539</v>
      </c>
      <c r="J135" s="239" t="s">
        <v>3313</v>
      </c>
      <c r="K135" s="239" t="s">
        <v>3314</v>
      </c>
      <c r="L135" s="239"/>
      <c r="M135" s="239" t="s">
        <v>3315</v>
      </c>
      <c r="N135" s="239"/>
      <c r="O135" s="239" t="s">
        <v>3316</v>
      </c>
      <c r="P135" s="239" t="s">
        <v>3317</v>
      </c>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v>1</v>
      </c>
      <c r="AO135" s="239"/>
      <c r="AP135" s="239"/>
      <c r="AQ135" s="239">
        <v>1</v>
      </c>
      <c r="AR135" s="239">
        <f t="shared" si="32"/>
        <v>1</v>
      </c>
      <c r="AS135" s="239"/>
      <c r="AT135" s="239">
        <v>1</v>
      </c>
      <c r="AU135" s="239"/>
      <c r="AV135" s="239">
        <v>1</v>
      </c>
      <c r="AW135" s="239"/>
      <c r="AX135" s="239"/>
      <c r="AY135" s="239"/>
      <c r="AZ135" s="239" t="str">
        <f t="shared" si="33"/>
        <v/>
      </c>
      <c r="BA135" s="239"/>
      <c r="BB135" s="239"/>
      <c r="BC135" s="239" t="str">
        <f t="shared" si="34"/>
        <v/>
      </c>
      <c r="BD135" s="239"/>
      <c r="BE135" s="239"/>
      <c r="BF135" s="239"/>
      <c r="BG135" s="239" t="str">
        <f t="shared" si="35"/>
        <v/>
      </c>
      <c r="BH135" s="239"/>
      <c r="BI135" s="239"/>
      <c r="BJ135" s="239" t="str">
        <f t="shared" si="36"/>
        <v/>
      </c>
    </row>
    <row r="136" spans="1:62" ht="19.5" customHeight="1">
      <c r="A136" s="239" t="s">
        <v>3318</v>
      </c>
      <c r="B136" s="239" t="s">
        <v>3319</v>
      </c>
      <c r="C136" s="239"/>
      <c r="D136" s="239" t="s">
        <v>3320</v>
      </c>
      <c r="E136" s="239"/>
      <c r="F136" s="239" t="s">
        <v>3321</v>
      </c>
      <c r="G136" s="239" t="s">
        <v>3322</v>
      </c>
      <c r="H136" s="239" t="s">
        <v>3323</v>
      </c>
      <c r="I136" s="239" t="s">
        <v>2831</v>
      </c>
      <c r="J136" s="239" t="s">
        <v>2832</v>
      </c>
      <c r="K136" s="239" t="s">
        <v>3324</v>
      </c>
      <c r="L136" s="239"/>
      <c r="M136" s="239" t="s">
        <v>3325</v>
      </c>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t="str">
        <f t="shared" si="32"/>
        <v/>
      </c>
      <c r="AS136" s="239"/>
      <c r="AT136" s="239"/>
      <c r="AU136" s="239"/>
      <c r="AV136" s="239" t="str">
        <f t="shared" ref="AV136:AV160" si="37">IF(SUM(AS136:AU136)&gt;=1,1,"")</f>
        <v/>
      </c>
      <c r="AW136" s="239"/>
      <c r="AX136" s="239"/>
      <c r="AY136" s="239"/>
      <c r="AZ136" s="239" t="str">
        <f t="shared" si="33"/>
        <v/>
      </c>
      <c r="BA136" s="239"/>
      <c r="BB136" s="239"/>
      <c r="BC136" s="239" t="str">
        <f t="shared" si="34"/>
        <v/>
      </c>
      <c r="BD136" s="239">
        <v>1</v>
      </c>
      <c r="BE136" s="239">
        <v>1</v>
      </c>
      <c r="BF136" s="239"/>
      <c r="BG136" s="239">
        <f t="shared" si="35"/>
        <v>1</v>
      </c>
      <c r="BH136" s="239"/>
      <c r="BI136" s="239"/>
      <c r="BJ136" s="239" t="str">
        <f t="shared" si="36"/>
        <v/>
      </c>
    </row>
    <row r="137" spans="1:62" ht="19.5" customHeight="1">
      <c r="A137" s="239" t="s">
        <v>3326</v>
      </c>
      <c r="B137" s="239" t="s">
        <v>2853</v>
      </c>
      <c r="C137" s="239">
        <v>69</v>
      </c>
      <c r="D137" s="239"/>
      <c r="E137" s="239" t="s">
        <v>3327</v>
      </c>
      <c r="F137" s="239" t="s">
        <v>3328</v>
      </c>
      <c r="G137" s="239"/>
      <c r="H137" s="239"/>
      <c r="I137" s="239" t="s">
        <v>2539</v>
      </c>
      <c r="J137" s="239" t="s">
        <v>3329</v>
      </c>
      <c r="K137" s="239" t="s">
        <v>3330</v>
      </c>
      <c r="L137" s="239"/>
      <c r="M137" s="239" t="s">
        <v>3331</v>
      </c>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t="str">
        <f t="shared" si="32"/>
        <v/>
      </c>
      <c r="AS137" s="239"/>
      <c r="AT137" s="239">
        <v>1</v>
      </c>
      <c r="AU137" s="239"/>
      <c r="AV137" s="239">
        <f t="shared" si="37"/>
        <v>1</v>
      </c>
      <c r="AW137" s="239"/>
      <c r="AX137" s="239"/>
      <c r="AY137" s="239"/>
      <c r="AZ137" s="239" t="str">
        <f t="shared" si="33"/>
        <v/>
      </c>
      <c r="BA137" s="239"/>
      <c r="BB137" s="239"/>
      <c r="BC137" s="239" t="str">
        <f t="shared" si="34"/>
        <v/>
      </c>
      <c r="BD137" s="239"/>
      <c r="BE137" s="239"/>
      <c r="BF137" s="239"/>
      <c r="BG137" s="239" t="str">
        <f t="shared" si="35"/>
        <v/>
      </c>
      <c r="BH137" s="239"/>
      <c r="BI137" s="239"/>
      <c r="BJ137" s="239" t="str">
        <f t="shared" si="36"/>
        <v/>
      </c>
    </row>
    <row r="138" spans="1:62" ht="19.5" customHeight="1">
      <c r="A138" s="239" t="s">
        <v>3332</v>
      </c>
      <c r="B138" s="239" t="s">
        <v>2489</v>
      </c>
      <c r="C138" s="239">
        <v>49</v>
      </c>
      <c r="D138" s="239" t="s">
        <v>3333</v>
      </c>
      <c r="E138" s="239" t="s">
        <v>3334</v>
      </c>
      <c r="F138" s="239" t="s">
        <v>3335</v>
      </c>
      <c r="G138" s="239" t="s">
        <v>3336</v>
      </c>
      <c r="H138" s="239" t="s">
        <v>3106</v>
      </c>
      <c r="I138" s="239" t="s">
        <v>2466</v>
      </c>
      <c r="J138" s="239" t="s">
        <v>2956</v>
      </c>
      <c r="K138" s="239" t="s">
        <v>3337</v>
      </c>
      <c r="L138" s="239"/>
      <c r="M138" s="239" t="s">
        <v>3338</v>
      </c>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t="str">
        <f t="shared" si="32"/>
        <v/>
      </c>
      <c r="AS138" s="239"/>
      <c r="AT138" s="239">
        <v>1</v>
      </c>
      <c r="AU138" s="239"/>
      <c r="AV138" s="239">
        <f t="shared" si="37"/>
        <v>1</v>
      </c>
      <c r="AW138" s="239"/>
      <c r="AX138" s="239"/>
      <c r="AY138" s="239"/>
      <c r="AZ138" s="239" t="str">
        <f t="shared" si="33"/>
        <v/>
      </c>
      <c r="BA138" s="239"/>
      <c r="BB138" s="239"/>
      <c r="BC138" s="239" t="str">
        <f t="shared" si="34"/>
        <v/>
      </c>
      <c r="BD138" s="239"/>
      <c r="BE138" s="239"/>
      <c r="BF138" s="239"/>
      <c r="BG138" s="239" t="str">
        <f t="shared" si="35"/>
        <v/>
      </c>
      <c r="BH138" s="239"/>
      <c r="BI138" s="239"/>
      <c r="BJ138" s="239" t="str">
        <f t="shared" si="36"/>
        <v/>
      </c>
    </row>
    <row r="139" spans="1:62" ht="19.5" customHeight="1">
      <c r="A139" s="239" t="s">
        <v>3339</v>
      </c>
      <c r="B139" s="239" t="s">
        <v>2853</v>
      </c>
      <c r="C139" s="239">
        <v>26</v>
      </c>
      <c r="D139" s="239" t="s">
        <v>3340</v>
      </c>
      <c r="E139" s="239" t="s">
        <v>3341</v>
      </c>
      <c r="F139" s="239" t="s">
        <v>3342</v>
      </c>
      <c r="G139" s="239" t="s">
        <v>3343</v>
      </c>
      <c r="H139" s="239" t="s">
        <v>3344</v>
      </c>
      <c r="I139" s="239" t="s">
        <v>2597</v>
      </c>
      <c r="J139" s="239" t="s">
        <v>3345</v>
      </c>
      <c r="K139" s="239" t="s">
        <v>3346</v>
      </c>
      <c r="L139" s="239"/>
      <c r="M139" s="239" t="s">
        <v>3347</v>
      </c>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t="str">
        <f t="shared" si="32"/>
        <v/>
      </c>
      <c r="AS139" s="239"/>
      <c r="AT139" s="239">
        <v>1</v>
      </c>
      <c r="AU139" s="239"/>
      <c r="AV139" s="239">
        <f t="shared" si="37"/>
        <v>1</v>
      </c>
      <c r="AW139" s="239"/>
      <c r="AX139" s="239"/>
      <c r="AY139" s="239"/>
      <c r="AZ139" s="239" t="str">
        <f t="shared" si="33"/>
        <v/>
      </c>
      <c r="BA139" s="239"/>
      <c r="BB139" s="239"/>
      <c r="BC139" s="239" t="str">
        <f t="shared" si="34"/>
        <v/>
      </c>
      <c r="BD139" s="239"/>
      <c r="BE139" s="239"/>
      <c r="BF139" s="239"/>
      <c r="BG139" s="239" t="str">
        <f t="shared" si="35"/>
        <v/>
      </c>
      <c r="BH139" s="239"/>
      <c r="BI139" s="239"/>
      <c r="BJ139" s="239" t="str">
        <f t="shared" si="36"/>
        <v/>
      </c>
    </row>
    <row r="140" spans="1:62" ht="19.5" customHeight="1">
      <c r="A140" s="239" t="s">
        <v>3348</v>
      </c>
      <c r="B140" s="239" t="s">
        <v>3275</v>
      </c>
      <c r="C140" s="239"/>
      <c r="D140" s="239" t="s">
        <v>3349</v>
      </c>
      <c r="E140" s="239"/>
      <c r="F140" s="239" t="s">
        <v>3350</v>
      </c>
      <c r="G140" s="239" t="s">
        <v>3351</v>
      </c>
      <c r="H140" s="239" t="s">
        <v>3352</v>
      </c>
      <c r="I140" s="239" t="s">
        <v>2522</v>
      </c>
      <c r="J140" s="239" t="s">
        <v>3353</v>
      </c>
      <c r="K140" s="239" t="s">
        <v>3354</v>
      </c>
      <c r="L140" s="239"/>
      <c r="M140" s="239" t="s">
        <v>3355</v>
      </c>
      <c r="N140" s="239"/>
      <c r="O140" s="239"/>
      <c r="P140" s="239"/>
      <c r="Q140" s="239" t="s">
        <v>3356</v>
      </c>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v>1</v>
      </c>
      <c r="AO140" s="239"/>
      <c r="AP140" s="239"/>
      <c r="AQ140" s="239"/>
      <c r="AR140" s="239">
        <f t="shared" si="32"/>
        <v>1</v>
      </c>
      <c r="AS140" s="239"/>
      <c r="AT140" s="239"/>
      <c r="AU140" s="239"/>
      <c r="AV140" s="239" t="str">
        <f t="shared" si="37"/>
        <v/>
      </c>
      <c r="AW140" s="239"/>
      <c r="AX140" s="239"/>
      <c r="AY140" s="239"/>
      <c r="AZ140" s="239" t="str">
        <f t="shared" si="33"/>
        <v/>
      </c>
      <c r="BA140" s="239"/>
      <c r="BB140" s="239"/>
      <c r="BC140" s="239" t="str">
        <f t="shared" si="34"/>
        <v/>
      </c>
      <c r="BD140" s="239"/>
      <c r="BE140" s="239"/>
      <c r="BF140" s="239"/>
      <c r="BG140" s="239" t="str">
        <f t="shared" si="35"/>
        <v/>
      </c>
      <c r="BH140" s="239"/>
      <c r="BI140" s="239"/>
      <c r="BJ140" s="239" t="str">
        <f t="shared" si="36"/>
        <v/>
      </c>
    </row>
    <row r="141" spans="1:62" ht="19.5" customHeight="1">
      <c r="A141" s="239" t="s">
        <v>3357</v>
      </c>
      <c r="B141" s="239" t="s">
        <v>2595</v>
      </c>
      <c r="C141" s="239">
        <v>3</v>
      </c>
      <c r="D141" s="239" t="s">
        <v>3358</v>
      </c>
      <c r="E141" s="239" t="s">
        <v>3359</v>
      </c>
      <c r="F141" s="239" t="s">
        <v>3360</v>
      </c>
      <c r="G141" s="239"/>
      <c r="H141" s="239" t="s">
        <v>3361</v>
      </c>
      <c r="I141" s="239" t="s">
        <v>2466</v>
      </c>
      <c r="J141" s="239" t="s">
        <v>2736</v>
      </c>
      <c r="K141" s="239" t="s">
        <v>3362</v>
      </c>
      <c r="L141" s="239"/>
      <c r="M141" s="239" t="s">
        <v>3363</v>
      </c>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t="str">
        <f t="shared" si="32"/>
        <v/>
      </c>
      <c r="AS141" s="239"/>
      <c r="AT141" s="239">
        <v>1</v>
      </c>
      <c r="AU141" s="239"/>
      <c r="AV141" s="239">
        <f t="shared" si="37"/>
        <v>1</v>
      </c>
      <c r="AW141" s="239"/>
      <c r="AX141" s="239"/>
      <c r="AY141" s="239"/>
      <c r="AZ141" s="239" t="str">
        <f t="shared" si="33"/>
        <v/>
      </c>
      <c r="BA141" s="239"/>
      <c r="BB141" s="239"/>
      <c r="BC141" s="239" t="str">
        <f t="shared" si="34"/>
        <v/>
      </c>
      <c r="BD141" s="239"/>
      <c r="BE141" s="239"/>
      <c r="BF141" s="239"/>
      <c r="BG141" s="239" t="str">
        <f t="shared" si="35"/>
        <v/>
      </c>
      <c r="BH141" s="239"/>
      <c r="BI141" s="239"/>
      <c r="BJ141" s="239" t="str">
        <f t="shared" si="36"/>
        <v/>
      </c>
    </row>
    <row r="142" spans="1:62" ht="19.5" customHeight="1">
      <c r="A142" s="239" t="s">
        <v>3364</v>
      </c>
      <c r="B142" s="239" t="s">
        <v>2489</v>
      </c>
      <c r="C142" s="239">
        <v>138</v>
      </c>
      <c r="D142" s="239" t="s">
        <v>3365</v>
      </c>
      <c r="E142" s="239" t="s">
        <v>3366</v>
      </c>
      <c r="F142" s="239" t="s">
        <v>3367</v>
      </c>
      <c r="G142" s="239" t="s">
        <v>3368</v>
      </c>
      <c r="H142" s="239" t="s">
        <v>2494</v>
      </c>
      <c r="I142" s="239" t="s">
        <v>2466</v>
      </c>
      <c r="J142" s="239" t="s">
        <v>2495</v>
      </c>
      <c r="K142" s="239" t="s">
        <v>3369</v>
      </c>
      <c r="L142" s="239"/>
      <c r="M142" s="239" t="s">
        <v>3370</v>
      </c>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t="str">
        <f t="shared" si="32"/>
        <v/>
      </c>
      <c r="AS142" s="239"/>
      <c r="AT142" s="239">
        <v>1</v>
      </c>
      <c r="AU142" s="239"/>
      <c r="AV142" s="239">
        <f t="shared" si="37"/>
        <v>1</v>
      </c>
      <c r="AW142" s="239"/>
      <c r="AX142" s="239"/>
      <c r="AY142" s="239"/>
      <c r="AZ142" s="239" t="str">
        <f t="shared" si="33"/>
        <v/>
      </c>
      <c r="BA142" s="239"/>
      <c r="BB142" s="239"/>
      <c r="BC142" s="239" t="str">
        <f t="shared" si="34"/>
        <v/>
      </c>
      <c r="BD142" s="239"/>
      <c r="BE142" s="239"/>
      <c r="BF142" s="239"/>
      <c r="BG142" s="239" t="str">
        <f t="shared" si="35"/>
        <v/>
      </c>
      <c r="BH142" s="239"/>
      <c r="BI142" s="239"/>
      <c r="BJ142" s="239" t="str">
        <f t="shared" si="36"/>
        <v/>
      </c>
    </row>
    <row r="143" spans="1:62" ht="19.5" customHeight="1">
      <c r="A143" s="239" t="s">
        <v>3371</v>
      </c>
      <c r="B143" s="239" t="s">
        <v>2869</v>
      </c>
      <c r="C143" s="239"/>
      <c r="D143" s="239" t="s">
        <v>3372</v>
      </c>
      <c r="E143" s="239"/>
      <c r="F143" s="239" t="s">
        <v>3373</v>
      </c>
      <c r="G143" s="239" t="s">
        <v>3374</v>
      </c>
      <c r="H143" s="239" t="s">
        <v>3375</v>
      </c>
      <c r="I143" s="239" t="s">
        <v>2831</v>
      </c>
      <c r="J143" s="239" t="s">
        <v>3376</v>
      </c>
      <c r="K143" s="239" t="s">
        <v>3377</v>
      </c>
      <c r="L143" s="239"/>
      <c r="M143" s="239" t="s">
        <v>3378</v>
      </c>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v>1</v>
      </c>
      <c r="AO143" s="239"/>
      <c r="AP143" s="239"/>
      <c r="AQ143" s="239"/>
      <c r="AR143" s="239">
        <f t="shared" si="32"/>
        <v>1</v>
      </c>
      <c r="AS143" s="239"/>
      <c r="AT143" s="239"/>
      <c r="AU143" s="239"/>
      <c r="AV143" s="239" t="str">
        <f t="shared" si="37"/>
        <v/>
      </c>
      <c r="AW143" s="239"/>
      <c r="AX143" s="239"/>
      <c r="AY143" s="239"/>
      <c r="AZ143" s="239" t="str">
        <f t="shared" si="33"/>
        <v/>
      </c>
      <c r="BA143" s="239"/>
      <c r="BB143" s="239"/>
      <c r="BC143" s="239" t="str">
        <f t="shared" si="34"/>
        <v/>
      </c>
      <c r="BD143" s="239"/>
      <c r="BE143" s="239"/>
      <c r="BF143" s="239"/>
      <c r="BG143" s="239" t="str">
        <f t="shared" si="35"/>
        <v/>
      </c>
      <c r="BH143" s="239"/>
      <c r="BI143" s="239"/>
      <c r="BJ143" s="239" t="str">
        <f t="shared" si="36"/>
        <v/>
      </c>
    </row>
    <row r="144" spans="1:62" ht="19.5" customHeight="1">
      <c r="A144" s="239" t="s">
        <v>3379</v>
      </c>
      <c r="B144" s="239" t="s">
        <v>3252</v>
      </c>
      <c r="C144" s="239">
        <v>33</v>
      </c>
      <c r="D144" s="239" t="s">
        <v>3380</v>
      </c>
      <c r="E144" s="239" t="s">
        <v>3381</v>
      </c>
      <c r="F144" s="239" t="s">
        <v>3382</v>
      </c>
      <c r="G144" s="239" t="s">
        <v>3383</v>
      </c>
      <c r="H144" s="239" t="s">
        <v>3384</v>
      </c>
      <c r="I144" s="239" t="s">
        <v>2466</v>
      </c>
      <c r="J144" s="239" t="s">
        <v>3385</v>
      </c>
      <c r="K144" s="239" t="s">
        <v>3386</v>
      </c>
      <c r="L144" s="239"/>
      <c r="M144" s="239" t="s">
        <v>3387</v>
      </c>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t="str">
        <f t="shared" si="32"/>
        <v/>
      </c>
      <c r="AS144" s="239"/>
      <c r="AT144" s="239"/>
      <c r="AU144" s="239">
        <v>1</v>
      </c>
      <c r="AV144" s="239">
        <f t="shared" si="37"/>
        <v>1</v>
      </c>
      <c r="AW144" s="239"/>
      <c r="AX144" s="239"/>
      <c r="AY144" s="239"/>
      <c r="AZ144" s="239" t="str">
        <f t="shared" si="33"/>
        <v/>
      </c>
      <c r="BA144" s="239"/>
      <c r="BB144" s="239">
        <v>1</v>
      </c>
      <c r="BC144" s="239">
        <f t="shared" si="34"/>
        <v>1</v>
      </c>
      <c r="BD144" s="239"/>
      <c r="BE144" s="239"/>
      <c r="BF144" s="239"/>
      <c r="BG144" s="239" t="str">
        <f t="shared" si="35"/>
        <v/>
      </c>
      <c r="BH144" s="239"/>
      <c r="BI144" s="239"/>
      <c r="BJ144" s="239" t="str">
        <f t="shared" si="36"/>
        <v/>
      </c>
    </row>
    <row r="145" spans="1:62" ht="19.5" customHeight="1">
      <c r="A145" s="239" t="s">
        <v>3388</v>
      </c>
      <c r="B145" s="239" t="s">
        <v>2584</v>
      </c>
      <c r="C145" s="239">
        <v>14</v>
      </c>
      <c r="D145" s="239"/>
      <c r="E145" s="239" t="s">
        <v>3389</v>
      </c>
      <c r="F145" s="239" t="s">
        <v>3390</v>
      </c>
      <c r="G145" s="239"/>
      <c r="H145" s="239"/>
      <c r="I145" s="239" t="s">
        <v>2597</v>
      </c>
      <c r="J145" s="239" t="s">
        <v>3391</v>
      </c>
      <c r="K145" s="239"/>
      <c r="L145" s="239"/>
      <c r="M145" s="239" t="s">
        <v>3392</v>
      </c>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t="str">
        <f t="shared" si="32"/>
        <v/>
      </c>
      <c r="AS145" s="239"/>
      <c r="AT145" s="239"/>
      <c r="AU145" s="239"/>
      <c r="AV145" s="239" t="str">
        <f t="shared" si="37"/>
        <v/>
      </c>
      <c r="AW145" s="239"/>
      <c r="AX145" s="239"/>
      <c r="AY145" s="239"/>
      <c r="AZ145" s="239" t="str">
        <f t="shared" si="33"/>
        <v/>
      </c>
      <c r="BA145" s="239">
        <v>1</v>
      </c>
      <c r="BB145" s="239"/>
      <c r="BC145" s="239">
        <f t="shared" si="34"/>
        <v>1</v>
      </c>
      <c r="BD145" s="239"/>
      <c r="BE145" s="239"/>
      <c r="BF145" s="239"/>
      <c r="BG145" s="239" t="str">
        <f t="shared" si="35"/>
        <v/>
      </c>
      <c r="BH145" s="239"/>
      <c r="BI145" s="239"/>
      <c r="BJ145" s="239" t="str">
        <f t="shared" si="36"/>
        <v/>
      </c>
    </row>
    <row r="146" spans="1:62" ht="19.5" customHeight="1">
      <c r="A146" s="239" t="s">
        <v>3393</v>
      </c>
      <c r="B146" s="239" t="s">
        <v>2869</v>
      </c>
      <c r="C146" s="239"/>
      <c r="D146" s="239" t="s">
        <v>3394</v>
      </c>
      <c r="E146" s="239"/>
      <c r="F146" s="239" t="s">
        <v>3395</v>
      </c>
      <c r="G146" s="239" t="s">
        <v>3396</v>
      </c>
      <c r="H146" s="239" t="s">
        <v>3397</v>
      </c>
      <c r="I146" s="239" t="s">
        <v>3398</v>
      </c>
      <c r="J146" s="239" t="s">
        <v>3399</v>
      </c>
      <c r="K146" s="239" t="s">
        <v>3400</v>
      </c>
      <c r="L146" s="239"/>
      <c r="M146" s="239" t="s">
        <v>3401</v>
      </c>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v>1</v>
      </c>
      <c r="AO146" s="239"/>
      <c r="AP146" s="239"/>
      <c r="AQ146" s="239"/>
      <c r="AR146" s="239">
        <f t="shared" si="32"/>
        <v>1</v>
      </c>
      <c r="AS146" s="239"/>
      <c r="AT146" s="239"/>
      <c r="AU146" s="239"/>
      <c r="AV146" s="239" t="str">
        <f t="shared" si="37"/>
        <v/>
      </c>
      <c r="AW146" s="239"/>
      <c r="AX146" s="239"/>
      <c r="AY146" s="239"/>
      <c r="AZ146" s="239" t="str">
        <f t="shared" si="33"/>
        <v/>
      </c>
      <c r="BA146" s="239"/>
      <c r="BB146" s="239"/>
      <c r="BC146" s="239" t="str">
        <f t="shared" si="34"/>
        <v/>
      </c>
      <c r="BD146" s="239"/>
      <c r="BE146" s="239"/>
      <c r="BF146" s="239"/>
      <c r="BG146" s="239" t="str">
        <f t="shared" si="35"/>
        <v/>
      </c>
      <c r="BH146" s="239"/>
      <c r="BI146" s="239"/>
      <c r="BJ146" s="239" t="str">
        <f t="shared" si="36"/>
        <v/>
      </c>
    </row>
    <row r="147" spans="1:62" ht="19.5" customHeight="1">
      <c r="A147" s="239" t="s">
        <v>3402</v>
      </c>
      <c r="B147" s="239" t="s">
        <v>2556</v>
      </c>
      <c r="C147" s="239">
        <v>16</v>
      </c>
      <c r="D147" s="239"/>
      <c r="E147" s="239" t="s">
        <v>3403</v>
      </c>
      <c r="F147" s="239"/>
      <c r="G147" s="239"/>
      <c r="H147" s="239"/>
      <c r="I147" s="239" t="s">
        <v>2504</v>
      </c>
      <c r="J147" s="239" t="s">
        <v>3404</v>
      </c>
      <c r="K147" s="239"/>
      <c r="L147" s="239"/>
      <c r="M147" s="239" t="s">
        <v>2957</v>
      </c>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t="str">
        <f t="shared" si="32"/>
        <v/>
      </c>
      <c r="AS147" s="239"/>
      <c r="AT147" s="239"/>
      <c r="AU147" s="239"/>
      <c r="AV147" s="239" t="str">
        <f t="shared" si="37"/>
        <v/>
      </c>
      <c r="AW147" s="239"/>
      <c r="AX147" s="239"/>
      <c r="AY147" s="239">
        <v>1</v>
      </c>
      <c r="AZ147" s="239">
        <f t="shared" si="33"/>
        <v>1</v>
      </c>
      <c r="BA147" s="239"/>
      <c r="BB147" s="239"/>
      <c r="BC147" s="239" t="str">
        <f t="shared" si="34"/>
        <v/>
      </c>
      <c r="BD147" s="239"/>
      <c r="BE147" s="239"/>
      <c r="BF147" s="239"/>
      <c r="BG147" s="239" t="str">
        <f t="shared" si="35"/>
        <v/>
      </c>
      <c r="BH147" s="239"/>
      <c r="BI147" s="239"/>
      <c r="BJ147" s="239" t="str">
        <f t="shared" si="36"/>
        <v/>
      </c>
    </row>
    <row r="148" spans="1:62" ht="19.5" customHeight="1">
      <c r="A148" s="239" t="s">
        <v>3405</v>
      </c>
      <c r="B148" s="239" t="s">
        <v>2442</v>
      </c>
      <c r="C148" s="239">
        <v>6</v>
      </c>
      <c r="D148" s="239"/>
      <c r="E148" s="239" t="s">
        <v>3406</v>
      </c>
      <c r="F148" s="239"/>
      <c r="G148" s="239" t="s">
        <v>3407</v>
      </c>
      <c r="H148" s="239" t="s">
        <v>3408</v>
      </c>
      <c r="I148" s="239" t="s">
        <v>2504</v>
      </c>
      <c r="J148" s="239" t="s">
        <v>3409</v>
      </c>
      <c r="K148" s="239"/>
      <c r="L148" s="239"/>
      <c r="M148" s="239" t="s">
        <v>3410</v>
      </c>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t="str">
        <f t="shared" si="32"/>
        <v/>
      </c>
      <c r="AS148" s="239"/>
      <c r="AT148" s="239"/>
      <c r="AU148" s="239"/>
      <c r="AV148" s="239" t="str">
        <f t="shared" si="37"/>
        <v/>
      </c>
      <c r="AW148" s="239"/>
      <c r="AX148" s="239"/>
      <c r="AY148" s="239"/>
      <c r="AZ148" s="239" t="str">
        <f t="shared" si="33"/>
        <v/>
      </c>
      <c r="BA148" s="239"/>
      <c r="BB148" s="239"/>
      <c r="BC148" s="239" t="str">
        <f t="shared" si="34"/>
        <v/>
      </c>
      <c r="BD148" s="239">
        <v>1</v>
      </c>
      <c r="BE148" s="239"/>
      <c r="BF148" s="239"/>
      <c r="BG148" s="239">
        <f t="shared" si="35"/>
        <v>1</v>
      </c>
      <c r="BH148" s="239">
        <v>1</v>
      </c>
      <c r="BI148" s="239"/>
      <c r="BJ148" s="239">
        <f t="shared" si="36"/>
        <v>1</v>
      </c>
    </row>
    <row r="149" spans="1:62" ht="19.5" customHeight="1">
      <c r="A149" s="239" t="s">
        <v>3411</v>
      </c>
      <c r="B149" s="239" t="s">
        <v>2765</v>
      </c>
      <c r="C149" s="239">
        <v>9</v>
      </c>
      <c r="D149" s="239"/>
      <c r="E149" s="239" t="s">
        <v>3412</v>
      </c>
      <c r="F149" s="239"/>
      <c r="G149" s="239"/>
      <c r="H149" s="239"/>
      <c r="I149" s="239" t="s">
        <v>2466</v>
      </c>
      <c r="J149" s="239" t="s">
        <v>2891</v>
      </c>
      <c r="K149" s="239"/>
      <c r="L149" s="239"/>
      <c r="M149" s="239" t="s">
        <v>3413</v>
      </c>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t="str">
        <f t="shared" si="32"/>
        <v/>
      </c>
      <c r="AS149" s="239"/>
      <c r="AT149" s="239"/>
      <c r="AU149" s="239"/>
      <c r="AV149" s="239" t="str">
        <f t="shared" si="37"/>
        <v/>
      </c>
      <c r="AW149" s="239"/>
      <c r="AX149" s="239">
        <v>1</v>
      </c>
      <c r="AY149" s="239"/>
      <c r="AZ149" s="239">
        <f t="shared" si="33"/>
        <v>1</v>
      </c>
      <c r="BA149" s="239"/>
      <c r="BB149" s="239"/>
      <c r="BC149" s="239" t="str">
        <f t="shared" si="34"/>
        <v/>
      </c>
      <c r="BD149" s="239"/>
      <c r="BE149" s="239"/>
      <c r="BF149" s="239"/>
      <c r="BG149" s="239" t="str">
        <f t="shared" si="35"/>
        <v/>
      </c>
      <c r="BH149" s="239"/>
      <c r="BI149" s="239"/>
      <c r="BJ149" s="239" t="str">
        <f t="shared" si="36"/>
        <v/>
      </c>
    </row>
    <row r="150" spans="1:62" ht="19.5" customHeight="1">
      <c r="A150" s="239" t="s">
        <v>3414</v>
      </c>
      <c r="B150" s="239" t="s">
        <v>2584</v>
      </c>
      <c r="C150" s="239">
        <v>13</v>
      </c>
      <c r="D150" s="239"/>
      <c r="E150" s="239" t="s">
        <v>3415</v>
      </c>
      <c r="F150" s="239"/>
      <c r="G150" s="239"/>
      <c r="H150" s="239"/>
      <c r="I150" s="239" t="s">
        <v>3416</v>
      </c>
      <c r="J150" s="239" t="s">
        <v>3417</v>
      </c>
      <c r="K150" s="239"/>
      <c r="L150" s="239"/>
      <c r="M150" s="239" t="s">
        <v>3418</v>
      </c>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t="str">
        <f t="shared" si="32"/>
        <v/>
      </c>
      <c r="AS150" s="239"/>
      <c r="AT150" s="239"/>
      <c r="AU150" s="239"/>
      <c r="AV150" s="239" t="str">
        <f t="shared" si="37"/>
        <v/>
      </c>
      <c r="AW150" s="239"/>
      <c r="AX150" s="239"/>
      <c r="AY150" s="239"/>
      <c r="AZ150" s="239" t="str">
        <f t="shared" si="33"/>
        <v/>
      </c>
      <c r="BA150" s="239">
        <v>1</v>
      </c>
      <c r="BB150" s="239"/>
      <c r="BC150" s="239">
        <f t="shared" si="34"/>
        <v>1</v>
      </c>
      <c r="BD150" s="239"/>
      <c r="BE150" s="239"/>
      <c r="BF150" s="239"/>
      <c r="BG150" s="239" t="str">
        <f t="shared" si="35"/>
        <v/>
      </c>
      <c r="BH150" s="239"/>
      <c r="BI150" s="239"/>
      <c r="BJ150" s="239" t="str">
        <f t="shared" si="36"/>
        <v/>
      </c>
    </row>
    <row r="151" spans="1:62" ht="19.5" customHeight="1">
      <c r="A151" s="239" t="s">
        <v>3419</v>
      </c>
      <c r="B151" s="239" t="s">
        <v>2680</v>
      </c>
      <c r="C151" s="239">
        <v>8</v>
      </c>
      <c r="D151" s="239" t="s">
        <v>3420</v>
      </c>
      <c r="E151" s="239" t="s">
        <v>3421</v>
      </c>
      <c r="F151" s="239" t="s">
        <v>3422</v>
      </c>
      <c r="G151" s="239" t="s">
        <v>3423</v>
      </c>
      <c r="H151" s="239" t="s">
        <v>3424</v>
      </c>
      <c r="I151" s="239" t="s">
        <v>2466</v>
      </c>
      <c r="J151" s="239" t="s">
        <v>3425</v>
      </c>
      <c r="K151" s="239"/>
      <c r="L151" s="239"/>
      <c r="M151" s="239" t="s">
        <v>3426</v>
      </c>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t="str">
        <f t="shared" si="32"/>
        <v/>
      </c>
      <c r="AS151" s="239"/>
      <c r="AT151" s="239"/>
      <c r="AU151" s="239">
        <v>1</v>
      </c>
      <c r="AV151" s="239">
        <f t="shared" si="37"/>
        <v>1</v>
      </c>
      <c r="AW151" s="239"/>
      <c r="AX151" s="239"/>
      <c r="AY151" s="239"/>
      <c r="AZ151" s="239" t="str">
        <f t="shared" si="33"/>
        <v/>
      </c>
      <c r="BA151" s="239"/>
      <c r="BB151" s="239"/>
      <c r="BC151" s="239" t="str">
        <f t="shared" si="34"/>
        <v/>
      </c>
      <c r="BD151" s="239"/>
      <c r="BE151" s="239"/>
      <c r="BF151" s="239"/>
      <c r="BG151" s="239" t="str">
        <f t="shared" si="35"/>
        <v/>
      </c>
      <c r="BH151" s="239"/>
      <c r="BI151" s="239"/>
      <c r="BJ151" s="239" t="str">
        <f t="shared" si="36"/>
        <v/>
      </c>
    </row>
    <row r="152" spans="1:62" ht="19.5" customHeight="1">
      <c r="A152" s="239" t="s">
        <v>3427</v>
      </c>
      <c r="B152" s="239" t="s">
        <v>2979</v>
      </c>
      <c r="C152" s="239">
        <v>25</v>
      </c>
      <c r="D152" s="239"/>
      <c r="E152" s="239" t="s">
        <v>3428</v>
      </c>
      <c r="F152" s="239" t="s">
        <v>3429</v>
      </c>
      <c r="G152" s="239"/>
      <c r="H152" s="239"/>
      <c r="I152" s="239" t="s">
        <v>3430</v>
      </c>
      <c r="J152" s="239" t="s">
        <v>3431</v>
      </c>
      <c r="K152" s="239"/>
      <c r="L152" s="239"/>
      <c r="M152" s="239" t="s">
        <v>3432</v>
      </c>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t="str">
        <f t="shared" si="32"/>
        <v/>
      </c>
      <c r="AS152" s="239"/>
      <c r="AT152" s="239"/>
      <c r="AU152" s="239"/>
      <c r="AV152" s="239" t="str">
        <f t="shared" si="37"/>
        <v/>
      </c>
      <c r="AW152" s="239"/>
      <c r="AX152" s="239"/>
      <c r="AY152" s="239">
        <v>1</v>
      </c>
      <c r="AZ152" s="239">
        <f t="shared" si="33"/>
        <v>1</v>
      </c>
      <c r="BA152" s="239"/>
      <c r="BB152" s="239"/>
      <c r="BC152" s="239" t="str">
        <f t="shared" si="34"/>
        <v/>
      </c>
      <c r="BD152" s="239"/>
      <c r="BE152" s="239"/>
      <c r="BF152" s="239"/>
      <c r="BG152" s="239" t="str">
        <f t="shared" si="35"/>
        <v/>
      </c>
      <c r="BH152" s="239"/>
      <c r="BI152" s="239"/>
      <c r="BJ152" s="239" t="str">
        <f t="shared" si="36"/>
        <v/>
      </c>
    </row>
    <row r="153" spans="1:62" ht="19.5" customHeight="1">
      <c r="A153" s="239" t="s">
        <v>3433</v>
      </c>
      <c r="B153" s="239" t="s">
        <v>2545</v>
      </c>
      <c r="C153" s="239">
        <v>22</v>
      </c>
      <c r="D153" s="239" t="s">
        <v>3434</v>
      </c>
      <c r="E153" s="239" t="s">
        <v>3435</v>
      </c>
      <c r="F153" s="239" t="s">
        <v>3436</v>
      </c>
      <c r="G153" s="239"/>
      <c r="H153" s="239"/>
      <c r="I153" s="239" t="s">
        <v>3437</v>
      </c>
      <c r="J153" s="239" t="s">
        <v>3438</v>
      </c>
      <c r="K153" s="239" t="s">
        <v>3439</v>
      </c>
      <c r="L153" s="239"/>
      <c r="M153" s="239" t="s">
        <v>3440</v>
      </c>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t="str">
        <f t="shared" si="32"/>
        <v/>
      </c>
      <c r="AS153" s="239">
        <v>1</v>
      </c>
      <c r="AT153" s="239"/>
      <c r="AU153" s="239"/>
      <c r="AV153" s="239">
        <f t="shared" si="37"/>
        <v>1</v>
      </c>
      <c r="AW153" s="239"/>
      <c r="AX153" s="239"/>
      <c r="AY153" s="239"/>
      <c r="AZ153" s="239" t="str">
        <f t="shared" si="33"/>
        <v/>
      </c>
      <c r="BA153" s="239"/>
      <c r="BB153" s="239"/>
      <c r="BC153" s="239" t="str">
        <f t="shared" si="34"/>
        <v/>
      </c>
      <c r="BD153" s="239"/>
      <c r="BE153" s="239"/>
      <c r="BF153" s="239"/>
      <c r="BG153" s="239" t="str">
        <f t="shared" si="35"/>
        <v/>
      </c>
      <c r="BH153" s="239"/>
      <c r="BI153" s="239"/>
      <c r="BJ153" s="239" t="str">
        <f t="shared" si="36"/>
        <v/>
      </c>
    </row>
    <row r="154" spans="1:62" ht="19.5" customHeight="1">
      <c r="A154" s="239" t="s">
        <v>3441</v>
      </c>
      <c r="B154" s="239" t="s">
        <v>2685</v>
      </c>
      <c r="C154" s="239">
        <v>7</v>
      </c>
      <c r="D154" s="239"/>
      <c r="E154" s="239" t="s">
        <v>3442</v>
      </c>
      <c r="F154" s="239" t="s">
        <v>3443</v>
      </c>
      <c r="G154" s="239"/>
      <c r="H154" s="239"/>
      <c r="I154" s="239" t="s">
        <v>2504</v>
      </c>
      <c r="J154" s="239" t="s">
        <v>3444</v>
      </c>
      <c r="K154" s="239"/>
      <c r="L154" s="239"/>
      <c r="M154" s="239" t="s">
        <v>3445</v>
      </c>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t="str">
        <f t="shared" si="32"/>
        <v/>
      </c>
      <c r="AS154" s="239"/>
      <c r="AT154" s="239"/>
      <c r="AU154" s="239"/>
      <c r="AV154" s="239" t="str">
        <f t="shared" si="37"/>
        <v/>
      </c>
      <c r="AW154" s="239"/>
      <c r="AX154" s="239"/>
      <c r="AY154" s="239"/>
      <c r="AZ154" s="239" t="str">
        <f t="shared" si="33"/>
        <v/>
      </c>
      <c r="BA154" s="239">
        <v>1</v>
      </c>
      <c r="BB154" s="239"/>
      <c r="BC154" s="239">
        <f t="shared" si="34"/>
        <v>1</v>
      </c>
      <c r="BD154" s="239"/>
      <c r="BE154" s="239"/>
      <c r="BF154" s="239"/>
      <c r="BG154" s="239" t="str">
        <f t="shared" si="35"/>
        <v/>
      </c>
      <c r="BH154" s="239"/>
      <c r="BI154" s="239"/>
      <c r="BJ154" s="239" t="str">
        <f t="shared" si="36"/>
        <v/>
      </c>
    </row>
    <row r="155" spans="1:62" ht="19.5" customHeight="1">
      <c r="A155" s="239" t="s">
        <v>3446</v>
      </c>
      <c r="B155" s="239" t="s">
        <v>2499</v>
      </c>
      <c r="C155" s="239">
        <v>76</v>
      </c>
      <c r="D155" s="239" t="s">
        <v>3447</v>
      </c>
      <c r="E155" s="239" t="s">
        <v>3448</v>
      </c>
      <c r="F155" s="239" t="s">
        <v>3449</v>
      </c>
      <c r="G155" s="239" t="s">
        <v>3450</v>
      </c>
      <c r="H155" s="239" t="s">
        <v>3451</v>
      </c>
      <c r="I155" s="239" t="s">
        <v>2466</v>
      </c>
      <c r="J155" s="239" t="s">
        <v>3452</v>
      </c>
      <c r="K155" s="239" t="s">
        <v>3453</v>
      </c>
      <c r="L155" s="239"/>
      <c r="M155" s="239" t="s">
        <v>3454</v>
      </c>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v>1</v>
      </c>
      <c r="AR155" s="239">
        <f t="shared" si="32"/>
        <v>1</v>
      </c>
      <c r="AS155" s="239"/>
      <c r="AT155" s="239"/>
      <c r="AU155" s="239"/>
      <c r="AV155" s="239" t="str">
        <f t="shared" si="37"/>
        <v/>
      </c>
      <c r="AW155" s="239"/>
      <c r="AX155" s="239"/>
      <c r="AY155" s="239"/>
      <c r="AZ155" s="239" t="str">
        <f t="shared" si="33"/>
        <v/>
      </c>
      <c r="BA155" s="239"/>
      <c r="BB155" s="239"/>
      <c r="BC155" s="239" t="str">
        <f t="shared" si="34"/>
        <v/>
      </c>
      <c r="BD155" s="239"/>
      <c r="BE155" s="239"/>
      <c r="BF155" s="239"/>
      <c r="BG155" s="239" t="str">
        <f t="shared" si="35"/>
        <v/>
      </c>
      <c r="BH155" s="239"/>
      <c r="BI155" s="239"/>
      <c r="BJ155" s="239" t="str">
        <f t="shared" si="36"/>
        <v/>
      </c>
    </row>
    <row r="156" spans="1:62" ht="19.5" customHeight="1">
      <c r="A156" s="239" t="s">
        <v>3455</v>
      </c>
      <c r="B156" s="239" t="s">
        <v>2648</v>
      </c>
      <c r="C156" s="239">
        <v>10</v>
      </c>
      <c r="D156" s="239" t="s">
        <v>3456</v>
      </c>
      <c r="E156" s="239" t="s">
        <v>3457</v>
      </c>
      <c r="F156" s="239" t="s">
        <v>3458</v>
      </c>
      <c r="G156" s="239" t="s">
        <v>3459</v>
      </c>
      <c r="H156" s="239" t="s">
        <v>3451</v>
      </c>
      <c r="I156" s="239" t="s">
        <v>2466</v>
      </c>
      <c r="J156" s="239" t="s">
        <v>3452</v>
      </c>
      <c r="K156" s="239" t="s">
        <v>3460</v>
      </c>
      <c r="L156" s="239"/>
      <c r="M156" s="239" t="s">
        <v>3461</v>
      </c>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t="str">
        <f t="shared" si="32"/>
        <v/>
      </c>
      <c r="AS156" s="239"/>
      <c r="AT156" s="239"/>
      <c r="AU156" s="239"/>
      <c r="AV156" s="239" t="str">
        <f t="shared" si="37"/>
        <v/>
      </c>
      <c r="AW156" s="239">
        <v>1</v>
      </c>
      <c r="AX156" s="239">
        <v>1</v>
      </c>
      <c r="AY156" s="239">
        <v>1</v>
      </c>
      <c r="AZ156" s="239">
        <f t="shared" si="33"/>
        <v>1</v>
      </c>
      <c r="BA156" s="239">
        <v>1</v>
      </c>
      <c r="BB156" s="239">
        <v>1</v>
      </c>
      <c r="BC156" s="239">
        <f t="shared" si="34"/>
        <v>1</v>
      </c>
      <c r="BD156" s="239"/>
      <c r="BE156" s="239"/>
      <c r="BF156" s="239"/>
      <c r="BG156" s="239" t="str">
        <f t="shared" si="35"/>
        <v/>
      </c>
      <c r="BH156" s="239"/>
      <c r="BI156" s="239"/>
      <c r="BJ156" s="239" t="str">
        <f t="shared" si="36"/>
        <v/>
      </c>
    </row>
    <row r="157" spans="1:62" ht="19.5" customHeight="1">
      <c r="A157" s="239" t="s">
        <v>3462</v>
      </c>
      <c r="B157" s="239" t="s">
        <v>2619</v>
      </c>
      <c r="C157" s="239">
        <v>2</v>
      </c>
      <c r="D157" s="239"/>
      <c r="E157" s="239" t="s">
        <v>3463</v>
      </c>
      <c r="F157" s="239" t="s">
        <v>3464</v>
      </c>
      <c r="G157" s="239"/>
      <c r="H157" s="239"/>
      <c r="I157" s="239" t="s">
        <v>2551</v>
      </c>
      <c r="J157" s="239" t="s">
        <v>2621</v>
      </c>
      <c r="K157" s="239"/>
      <c r="L157" s="239"/>
      <c r="M157" s="239" t="s">
        <v>3465</v>
      </c>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t="str">
        <f t="shared" si="32"/>
        <v/>
      </c>
      <c r="AS157" s="239"/>
      <c r="AT157" s="239"/>
      <c r="AU157" s="239"/>
      <c r="AV157" s="239" t="str">
        <f t="shared" si="37"/>
        <v/>
      </c>
      <c r="AW157" s="239"/>
      <c r="AX157" s="239">
        <v>1</v>
      </c>
      <c r="AY157" s="239"/>
      <c r="AZ157" s="239">
        <f t="shared" si="33"/>
        <v>1</v>
      </c>
      <c r="BA157" s="239"/>
      <c r="BB157" s="239"/>
      <c r="BC157" s="239" t="str">
        <f t="shared" si="34"/>
        <v/>
      </c>
      <c r="BD157" s="239"/>
      <c r="BE157" s="239"/>
      <c r="BF157" s="239"/>
      <c r="BG157" s="239" t="str">
        <f t="shared" si="35"/>
        <v/>
      </c>
      <c r="BH157" s="239"/>
      <c r="BI157" s="239"/>
      <c r="BJ157" s="239" t="str">
        <f t="shared" si="36"/>
        <v/>
      </c>
    </row>
    <row r="158" spans="1:62" ht="19.5" customHeight="1">
      <c r="A158" s="239" t="s">
        <v>3466</v>
      </c>
      <c r="B158" s="239" t="s">
        <v>2780</v>
      </c>
      <c r="C158" s="239">
        <v>15</v>
      </c>
      <c r="D158" s="239" t="s">
        <v>3467</v>
      </c>
      <c r="E158" s="239"/>
      <c r="F158" s="239" t="s">
        <v>3468</v>
      </c>
      <c r="G158" s="239"/>
      <c r="H158" s="239" t="s">
        <v>3469</v>
      </c>
      <c r="I158" s="239" t="s">
        <v>2474</v>
      </c>
      <c r="J158" s="239" t="s">
        <v>3470</v>
      </c>
      <c r="K158" s="239"/>
      <c r="L158" s="239"/>
      <c r="M158" s="239" t="s">
        <v>3471</v>
      </c>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t="str">
        <f t="shared" si="32"/>
        <v/>
      </c>
      <c r="AS158" s="239"/>
      <c r="AT158" s="239"/>
      <c r="AU158" s="239"/>
      <c r="AV158" s="239" t="str">
        <f t="shared" si="37"/>
        <v/>
      </c>
      <c r="AW158" s="239"/>
      <c r="AX158" s="239"/>
      <c r="AY158" s="239"/>
      <c r="AZ158" s="239" t="str">
        <f t="shared" si="33"/>
        <v/>
      </c>
      <c r="BA158" s="239"/>
      <c r="BB158" s="239"/>
      <c r="BC158" s="239" t="str">
        <f t="shared" si="34"/>
        <v/>
      </c>
      <c r="BD158" s="239"/>
      <c r="BE158" s="239">
        <v>1</v>
      </c>
      <c r="BF158" s="239"/>
      <c r="BG158" s="239">
        <f t="shared" si="35"/>
        <v>1</v>
      </c>
      <c r="BH158" s="239"/>
      <c r="BI158" s="239"/>
      <c r="BJ158" s="239" t="str">
        <f t="shared" si="36"/>
        <v/>
      </c>
    </row>
    <row r="159" spans="1:62" ht="19.5" customHeight="1">
      <c r="A159" s="239" t="s">
        <v>3472</v>
      </c>
      <c r="B159" s="239" t="s">
        <v>2489</v>
      </c>
      <c r="C159" s="239">
        <v>121</v>
      </c>
      <c r="D159" s="239" t="s">
        <v>3473</v>
      </c>
      <c r="E159" s="239" t="s">
        <v>3474</v>
      </c>
      <c r="F159" s="239" t="s">
        <v>3475</v>
      </c>
      <c r="G159" s="239" t="s">
        <v>3476</v>
      </c>
      <c r="H159" s="239" t="s">
        <v>3477</v>
      </c>
      <c r="I159" s="239" t="s">
        <v>2466</v>
      </c>
      <c r="J159" s="239" t="s">
        <v>3478</v>
      </c>
      <c r="K159" s="239" t="s">
        <v>3479</v>
      </c>
      <c r="L159" s="239"/>
      <c r="M159" s="239" t="s">
        <v>3480</v>
      </c>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t="str">
        <f t="shared" si="32"/>
        <v/>
      </c>
      <c r="AS159" s="239"/>
      <c r="AT159" s="239">
        <v>1</v>
      </c>
      <c r="AU159" s="239"/>
      <c r="AV159" s="239">
        <f t="shared" si="37"/>
        <v>1</v>
      </c>
      <c r="AW159" s="239"/>
      <c r="AX159" s="239"/>
      <c r="AY159" s="239"/>
      <c r="AZ159" s="239" t="str">
        <f t="shared" si="33"/>
        <v/>
      </c>
      <c r="BA159" s="239"/>
      <c r="BB159" s="239"/>
      <c r="BC159" s="239" t="str">
        <f t="shared" si="34"/>
        <v/>
      </c>
      <c r="BD159" s="239"/>
      <c r="BE159" s="239"/>
      <c r="BF159" s="239"/>
      <c r="BG159" s="239" t="str">
        <f t="shared" si="35"/>
        <v/>
      </c>
      <c r="BH159" s="239"/>
      <c r="BI159" s="239"/>
      <c r="BJ159" s="239" t="str">
        <f t="shared" si="36"/>
        <v/>
      </c>
    </row>
    <row r="160" spans="1:62" ht="19.5" customHeight="1">
      <c r="A160" s="239" t="s">
        <v>3481</v>
      </c>
      <c r="B160" s="239" t="s">
        <v>2584</v>
      </c>
      <c r="C160" s="239">
        <v>13</v>
      </c>
      <c r="D160" s="239"/>
      <c r="E160" s="239" t="s">
        <v>3482</v>
      </c>
      <c r="F160" s="239" t="s">
        <v>3483</v>
      </c>
      <c r="G160" s="239"/>
      <c r="H160" s="239"/>
      <c r="I160" s="239" t="s">
        <v>2504</v>
      </c>
      <c r="J160" s="239" t="s">
        <v>3484</v>
      </c>
      <c r="K160" s="239"/>
      <c r="L160" s="239"/>
      <c r="M160" s="239" t="s">
        <v>3485</v>
      </c>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t="str">
        <f t="shared" si="32"/>
        <v/>
      </c>
      <c r="AS160" s="239"/>
      <c r="AT160" s="239"/>
      <c r="AU160" s="239"/>
      <c r="AV160" s="239" t="str">
        <f t="shared" si="37"/>
        <v/>
      </c>
      <c r="AW160" s="239"/>
      <c r="AX160" s="239"/>
      <c r="AY160" s="239"/>
      <c r="AZ160" s="239" t="str">
        <f t="shared" si="33"/>
        <v/>
      </c>
      <c r="BA160" s="239">
        <v>1</v>
      </c>
      <c r="BB160" s="239"/>
      <c r="BC160" s="239">
        <f t="shared" si="34"/>
        <v>1</v>
      </c>
      <c r="BD160" s="239"/>
      <c r="BE160" s="239"/>
      <c r="BF160" s="239"/>
      <c r="BG160" s="239" t="str">
        <f t="shared" si="35"/>
        <v/>
      </c>
      <c r="BH160" s="239"/>
      <c r="BI160" s="239"/>
      <c r="BJ160" s="239" t="str">
        <f t="shared" si="36"/>
        <v/>
      </c>
    </row>
    <row r="161" spans="1:62" ht="19.5" customHeight="1">
      <c r="A161" s="239" t="s">
        <v>5288</v>
      </c>
      <c r="B161" s="239" t="s">
        <v>2519</v>
      </c>
      <c r="C161" s="239"/>
      <c r="D161" s="239"/>
      <c r="E161" s="239" t="s">
        <v>5289</v>
      </c>
      <c r="F161" s="239" t="s">
        <v>2441</v>
      </c>
      <c r="G161" s="239"/>
      <c r="H161" s="239"/>
      <c r="I161" s="239" t="s">
        <v>5268</v>
      </c>
      <c r="J161" s="239" t="s">
        <v>2435</v>
      </c>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row>
    <row r="162" spans="1:62" ht="19.5" customHeight="1">
      <c r="A162" s="239" t="s">
        <v>3486</v>
      </c>
      <c r="B162" s="239"/>
      <c r="C162" s="239"/>
      <c r="D162" s="239" t="s">
        <v>3487</v>
      </c>
      <c r="E162" s="239"/>
      <c r="F162" s="239" t="s">
        <v>3488</v>
      </c>
      <c r="G162" s="239" t="s">
        <v>3489</v>
      </c>
      <c r="H162" s="239" t="s">
        <v>3490</v>
      </c>
      <c r="I162" s="239" t="s">
        <v>2634</v>
      </c>
      <c r="J162" s="239" t="s">
        <v>3491</v>
      </c>
      <c r="K162" s="239"/>
      <c r="L162" s="239"/>
      <c r="M162" s="239"/>
      <c r="N162" s="239"/>
      <c r="O162" s="239"/>
      <c r="P162" s="239"/>
      <c r="Q162" s="239"/>
      <c r="R162" s="239"/>
      <c r="S162" s="239"/>
      <c r="T162" s="239"/>
      <c r="U162" s="239"/>
      <c r="V162" s="239">
        <v>1</v>
      </c>
      <c r="W162" s="239"/>
      <c r="X162" s="239">
        <v>1</v>
      </c>
      <c r="Y162" s="239"/>
      <c r="Z162" s="239"/>
      <c r="AA162" s="239"/>
      <c r="AB162" s="239"/>
      <c r="AC162" s="239"/>
      <c r="AD162" s="239"/>
      <c r="AE162" s="239">
        <v>1</v>
      </c>
      <c r="AF162" s="239">
        <v>1</v>
      </c>
      <c r="AG162" s="239"/>
      <c r="AH162" s="239"/>
      <c r="AI162" s="239"/>
      <c r="AJ162" s="239"/>
      <c r="AK162" s="239"/>
      <c r="AL162" s="239"/>
      <c r="AM162" s="239"/>
      <c r="AN162" s="239"/>
      <c r="AO162" s="239"/>
      <c r="AP162" s="239"/>
      <c r="AQ162" s="239"/>
      <c r="AR162" s="239" t="str">
        <f t="shared" ref="AR162:AR200" si="38">IF(SUM(AM162:AQ162)&gt;=1,1,"")</f>
        <v/>
      </c>
      <c r="AS162" s="239"/>
      <c r="AT162" s="239"/>
      <c r="AU162" s="239">
        <v>1</v>
      </c>
      <c r="AV162" s="239">
        <v>1</v>
      </c>
      <c r="AW162" s="239"/>
      <c r="AX162" s="239"/>
      <c r="AY162" s="239"/>
      <c r="AZ162" s="239" t="str">
        <f t="shared" ref="AZ162:AZ193" si="39">IF(SUM(AW162:AY162)&gt;=1,1,"")</f>
        <v/>
      </c>
      <c r="BA162" s="239"/>
      <c r="BB162" s="239"/>
      <c r="BC162" s="239" t="str">
        <f t="shared" ref="BC162:BC193" si="40">IF(SUM(BA162:BB162)&gt;=1,1,"")</f>
        <v/>
      </c>
      <c r="BD162" s="239"/>
      <c r="BE162" s="239"/>
      <c r="BF162" s="239"/>
      <c r="BG162" s="239" t="str">
        <f t="shared" ref="BG162:BG193" si="41">IF(SUM(BD162:BF162)&gt;=1,1,"")</f>
        <v/>
      </c>
      <c r="BH162" s="239"/>
      <c r="BI162" s="239"/>
      <c r="BJ162" s="239" t="str">
        <f t="shared" ref="BJ162:BJ193" si="42">IF(SUM(BH162:BI162)&gt;=1,1,"")</f>
        <v/>
      </c>
    </row>
    <row r="163" spans="1:62" ht="19.5" customHeight="1">
      <c r="A163" s="239" t="s">
        <v>3492</v>
      </c>
      <c r="B163" s="239" t="s">
        <v>2685</v>
      </c>
      <c r="C163" s="239">
        <v>7</v>
      </c>
      <c r="D163" s="239"/>
      <c r="E163" s="239" t="s">
        <v>3493</v>
      </c>
      <c r="F163" s="239"/>
      <c r="G163" s="239"/>
      <c r="H163" s="239"/>
      <c r="I163" s="239" t="s">
        <v>3494</v>
      </c>
      <c r="J163" s="239" t="s">
        <v>3495</v>
      </c>
      <c r="K163" s="239"/>
      <c r="L163" s="239"/>
      <c r="M163" s="239" t="s">
        <v>3496</v>
      </c>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39"/>
      <c r="AQ163" s="239"/>
      <c r="AR163" s="239" t="str">
        <f t="shared" si="38"/>
        <v/>
      </c>
      <c r="AS163" s="239"/>
      <c r="AT163" s="239"/>
      <c r="AU163" s="239"/>
      <c r="AV163" s="239" t="str">
        <f t="shared" ref="AV163:AV194" si="43">IF(SUM(AS163:AU163)&gt;=1,1,"")</f>
        <v/>
      </c>
      <c r="AW163" s="239"/>
      <c r="AX163" s="239"/>
      <c r="AY163" s="239"/>
      <c r="AZ163" s="239" t="str">
        <f t="shared" si="39"/>
        <v/>
      </c>
      <c r="BA163" s="239">
        <v>1</v>
      </c>
      <c r="BB163" s="239"/>
      <c r="BC163" s="239">
        <f t="shared" si="40"/>
        <v>1</v>
      </c>
      <c r="BD163" s="239"/>
      <c r="BE163" s="239"/>
      <c r="BF163" s="239"/>
      <c r="BG163" s="239" t="str">
        <f t="shared" si="41"/>
        <v/>
      </c>
      <c r="BH163" s="239"/>
      <c r="BI163" s="239"/>
      <c r="BJ163" s="239" t="str">
        <f t="shared" si="42"/>
        <v/>
      </c>
    </row>
    <row r="164" spans="1:62" ht="19.5" customHeight="1">
      <c r="A164" s="239" t="s">
        <v>3497</v>
      </c>
      <c r="B164" s="239" t="s">
        <v>2800</v>
      </c>
      <c r="C164" s="239">
        <v>20</v>
      </c>
      <c r="D164" s="239"/>
      <c r="E164" s="239" t="s">
        <v>3498</v>
      </c>
      <c r="F164" s="239"/>
      <c r="G164" s="239"/>
      <c r="H164" s="239"/>
      <c r="I164" s="239" t="s">
        <v>2504</v>
      </c>
      <c r="J164" s="239" t="s">
        <v>3499</v>
      </c>
      <c r="K164" s="239"/>
      <c r="L164" s="239"/>
      <c r="M164" s="239" t="s">
        <v>3500</v>
      </c>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t="str">
        <f t="shared" si="38"/>
        <v/>
      </c>
      <c r="AS164" s="239"/>
      <c r="AT164" s="239"/>
      <c r="AU164" s="239">
        <v>1</v>
      </c>
      <c r="AV164" s="239">
        <f t="shared" si="43"/>
        <v>1</v>
      </c>
      <c r="AW164" s="239"/>
      <c r="AX164" s="239"/>
      <c r="AY164" s="239"/>
      <c r="AZ164" s="239" t="str">
        <f t="shared" si="39"/>
        <v/>
      </c>
      <c r="BA164" s="239"/>
      <c r="BB164" s="239"/>
      <c r="BC164" s="239" t="str">
        <f t="shared" si="40"/>
        <v/>
      </c>
      <c r="BD164" s="239"/>
      <c r="BE164" s="239"/>
      <c r="BF164" s="239"/>
      <c r="BG164" s="239" t="str">
        <f t="shared" si="41"/>
        <v/>
      </c>
      <c r="BH164" s="239"/>
      <c r="BI164" s="239"/>
      <c r="BJ164" s="239" t="str">
        <f t="shared" si="42"/>
        <v/>
      </c>
    </row>
    <row r="165" spans="1:62" ht="19.5" customHeight="1">
      <c r="A165" s="239" t="s">
        <v>3501</v>
      </c>
      <c r="B165" s="239" t="s">
        <v>2526</v>
      </c>
      <c r="C165" s="239" t="s">
        <v>3502</v>
      </c>
      <c r="D165" s="239" t="s">
        <v>3503</v>
      </c>
      <c r="E165" s="239" t="s">
        <v>3504</v>
      </c>
      <c r="F165" s="239" t="s">
        <v>3505</v>
      </c>
      <c r="G165" s="239" t="s">
        <v>3506</v>
      </c>
      <c r="H165" s="239" t="s">
        <v>3507</v>
      </c>
      <c r="I165" s="239" t="s">
        <v>2504</v>
      </c>
      <c r="J165" s="239" t="s">
        <v>3508</v>
      </c>
      <c r="K165" s="239"/>
      <c r="L165" s="239"/>
      <c r="M165" s="239" t="s">
        <v>3509</v>
      </c>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t="str">
        <f t="shared" si="38"/>
        <v/>
      </c>
      <c r="AS165" s="239"/>
      <c r="AT165" s="239"/>
      <c r="AU165" s="239"/>
      <c r="AV165" s="239" t="str">
        <f t="shared" si="43"/>
        <v/>
      </c>
      <c r="AW165" s="239"/>
      <c r="AX165" s="239"/>
      <c r="AY165" s="239"/>
      <c r="AZ165" s="239" t="str">
        <f t="shared" si="39"/>
        <v/>
      </c>
      <c r="BA165" s="239"/>
      <c r="BB165" s="239"/>
      <c r="BC165" s="239" t="str">
        <f t="shared" si="40"/>
        <v/>
      </c>
      <c r="BD165" s="239"/>
      <c r="BE165" s="239">
        <v>1</v>
      </c>
      <c r="BF165" s="239"/>
      <c r="BG165" s="239">
        <f t="shared" si="41"/>
        <v>1</v>
      </c>
      <c r="BH165" s="239"/>
      <c r="BI165" s="239"/>
      <c r="BJ165" s="239" t="str">
        <f t="shared" si="42"/>
        <v/>
      </c>
    </row>
    <row r="166" spans="1:62" ht="19.5" customHeight="1">
      <c r="A166" s="239" t="s">
        <v>3510</v>
      </c>
      <c r="B166" s="239" t="s">
        <v>2471</v>
      </c>
      <c r="C166" s="239">
        <v>74</v>
      </c>
      <c r="D166" s="239"/>
      <c r="E166" s="239" t="s">
        <v>3504</v>
      </c>
      <c r="F166" s="239" t="s">
        <v>3505</v>
      </c>
      <c r="G166" s="239" t="s">
        <v>3511</v>
      </c>
      <c r="H166" s="239" t="s">
        <v>3512</v>
      </c>
      <c r="I166" s="239" t="s">
        <v>2504</v>
      </c>
      <c r="J166" s="239" t="s">
        <v>3508</v>
      </c>
      <c r="K166" s="239"/>
      <c r="L166" s="239"/>
      <c r="M166" s="239" t="s">
        <v>3513</v>
      </c>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t="str">
        <f t="shared" si="38"/>
        <v/>
      </c>
      <c r="AS166" s="239">
        <v>1</v>
      </c>
      <c r="AT166" s="239"/>
      <c r="AU166" s="239"/>
      <c r="AV166" s="239">
        <f t="shared" si="43"/>
        <v>1</v>
      </c>
      <c r="AW166" s="239"/>
      <c r="AX166" s="239"/>
      <c r="AY166" s="239"/>
      <c r="AZ166" s="239" t="str">
        <f t="shared" si="39"/>
        <v/>
      </c>
      <c r="BA166" s="239"/>
      <c r="BB166" s="239"/>
      <c r="BC166" s="239" t="str">
        <f t="shared" si="40"/>
        <v/>
      </c>
      <c r="BD166" s="239"/>
      <c r="BE166" s="239"/>
      <c r="BF166" s="239"/>
      <c r="BG166" s="239" t="str">
        <f t="shared" si="41"/>
        <v/>
      </c>
      <c r="BH166" s="239"/>
      <c r="BI166" s="239"/>
      <c r="BJ166" s="239" t="str">
        <f t="shared" si="42"/>
        <v/>
      </c>
    </row>
    <row r="167" spans="1:62" ht="19.5" customHeight="1">
      <c r="A167" s="239" t="s">
        <v>3514</v>
      </c>
      <c r="B167" s="239" t="s">
        <v>2853</v>
      </c>
      <c r="C167" s="239">
        <v>53</v>
      </c>
      <c r="D167" s="239" t="s">
        <v>3515</v>
      </c>
      <c r="E167" s="239" t="s">
        <v>3516</v>
      </c>
      <c r="F167" s="239"/>
      <c r="G167" s="239"/>
      <c r="H167" s="239"/>
      <c r="I167" s="239" t="s">
        <v>2504</v>
      </c>
      <c r="J167" s="239" t="s">
        <v>3517</v>
      </c>
      <c r="K167" s="239"/>
      <c r="L167" s="239"/>
      <c r="M167" s="239" t="s">
        <v>3518</v>
      </c>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t="str">
        <f t="shared" si="38"/>
        <v/>
      </c>
      <c r="AS167" s="239"/>
      <c r="AT167" s="239">
        <v>1</v>
      </c>
      <c r="AU167" s="239"/>
      <c r="AV167" s="239">
        <f t="shared" si="43"/>
        <v>1</v>
      </c>
      <c r="AW167" s="239"/>
      <c r="AX167" s="239"/>
      <c r="AY167" s="239"/>
      <c r="AZ167" s="239" t="str">
        <f t="shared" si="39"/>
        <v/>
      </c>
      <c r="BA167" s="239"/>
      <c r="BB167" s="239"/>
      <c r="BC167" s="239" t="str">
        <f t="shared" si="40"/>
        <v/>
      </c>
      <c r="BD167" s="239"/>
      <c r="BE167" s="239"/>
      <c r="BF167" s="239"/>
      <c r="BG167" s="239" t="str">
        <f t="shared" si="41"/>
        <v/>
      </c>
      <c r="BH167" s="239"/>
      <c r="BI167" s="239"/>
      <c r="BJ167" s="239" t="str">
        <f t="shared" si="42"/>
        <v/>
      </c>
    </row>
    <row r="168" spans="1:62" ht="19.5" customHeight="1">
      <c r="A168" s="239" t="s">
        <v>3519</v>
      </c>
      <c r="B168" s="239" t="s">
        <v>2740</v>
      </c>
      <c r="C168" s="239">
        <v>9</v>
      </c>
      <c r="D168" s="239" t="s">
        <v>3520</v>
      </c>
      <c r="E168" s="239" t="s">
        <v>3521</v>
      </c>
      <c r="F168" s="239" t="s">
        <v>3522</v>
      </c>
      <c r="G168" s="239" t="s">
        <v>3523</v>
      </c>
      <c r="H168" s="239" t="s">
        <v>3524</v>
      </c>
      <c r="I168" s="239" t="s">
        <v>2466</v>
      </c>
      <c r="J168" s="239" t="s">
        <v>3525</v>
      </c>
      <c r="K168" s="239" t="s">
        <v>3526</v>
      </c>
      <c r="L168" s="239"/>
      <c r="M168" s="239" t="s">
        <v>3527</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t="str">
        <f t="shared" si="38"/>
        <v/>
      </c>
      <c r="AS168" s="239"/>
      <c r="AT168" s="239"/>
      <c r="AU168" s="239"/>
      <c r="AV168" s="239" t="str">
        <f t="shared" si="43"/>
        <v/>
      </c>
      <c r="AW168" s="239"/>
      <c r="AX168" s="239"/>
      <c r="AY168" s="239"/>
      <c r="AZ168" s="239" t="str">
        <f t="shared" si="39"/>
        <v/>
      </c>
      <c r="BA168" s="239">
        <v>1</v>
      </c>
      <c r="BB168" s="239"/>
      <c r="BC168" s="239">
        <f t="shared" si="40"/>
        <v>1</v>
      </c>
      <c r="BD168" s="239"/>
      <c r="BE168" s="239"/>
      <c r="BF168" s="239"/>
      <c r="BG168" s="239" t="str">
        <f t="shared" si="41"/>
        <v/>
      </c>
      <c r="BH168" s="239"/>
      <c r="BI168" s="239"/>
      <c r="BJ168" s="239" t="str">
        <f t="shared" si="42"/>
        <v/>
      </c>
    </row>
    <row r="169" spans="1:62" ht="19.5" customHeight="1">
      <c r="A169" s="239" t="s">
        <v>3528</v>
      </c>
      <c r="B169" s="239" t="s">
        <v>2979</v>
      </c>
      <c r="C169" s="239">
        <v>16</v>
      </c>
      <c r="D169" s="239"/>
      <c r="E169" s="239" t="s">
        <v>3529</v>
      </c>
      <c r="F169" s="239" t="s">
        <v>3530</v>
      </c>
      <c r="G169" s="239"/>
      <c r="H169" s="239"/>
      <c r="I169" s="239" t="s">
        <v>2859</v>
      </c>
      <c r="J169" s="239" t="s">
        <v>3531</v>
      </c>
      <c r="K169" s="239"/>
      <c r="L169" s="239"/>
      <c r="M169" s="239" t="s">
        <v>3532</v>
      </c>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t="str">
        <f t="shared" si="38"/>
        <v/>
      </c>
      <c r="AS169" s="239"/>
      <c r="AT169" s="239"/>
      <c r="AU169" s="239"/>
      <c r="AV169" s="239" t="str">
        <f t="shared" si="43"/>
        <v/>
      </c>
      <c r="AW169" s="239"/>
      <c r="AX169" s="239"/>
      <c r="AY169" s="239">
        <v>1</v>
      </c>
      <c r="AZ169" s="239">
        <f t="shared" si="39"/>
        <v>1</v>
      </c>
      <c r="BA169" s="239"/>
      <c r="BB169" s="239"/>
      <c r="BC169" s="239" t="str">
        <f t="shared" si="40"/>
        <v/>
      </c>
      <c r="BD169" s="239"/>
      <c r="BE169" s="239"/>
      <c r="BF169" s="239"/>
      <c r="BG169" s="239" t="str">
        <f t="shared" si="41"/>
        <v/>
      </c>
      <c r="BH169" s="239"/>
      <c r="BI169" s="239"/>
      <c r="BJ169" s="239" t="str">
        <f t="shared" si="42"/>
        <v/>
      </c>
    </row>
    <row r="170" spans="1:62" ht="19.5" customHeight="1">
      <c r="A170" s="239" t="s">
        <v>3533</v>
      </c>
      <c r="B170" s="239" t="s">
        <v>2751</v>
      </c>
      <c r="C170" s="239">
        <v>45</v>
      </c>
      <c r="D170" s="239"/>
      <c r="E170" s="239" t="s">
        <v>3534</v>
      </c>
      <c r="F170" s="239" t="s">
        <v>3535</v>
      </c>
      <c r="G170" s="239"/>
      <c r="H170" s="239"/>
      <c r="I170" s="239" t="s">
        <v>2474</v>
      </c>
      <c r="J170" s="239" t="s">
        <v>3536</v>
      </c>
      <c r="K170" s="239"/>
      <c r="L170" s="239"/>
      <c r="M170" s="239" t="s">
        <v>3537</v>
      </c>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t="str">
        <f t="shared" si="38"/>
        <v/>
      </c>
      <c r="AS170" s="239"/>
      <c r="AT170" s="239"/>
      <c r="AU170" s="239"/>
      <c r="AV170" s="239" t="str">
        <f t="shared" si="43"/>
        <v/>
      </c>
      <c r="AW170" s="239"/>
      <c r="AX170" s="239"/>
      <c r="AY170" s="239"/>
      <c r="AZ170" s="239" t="str">
        <f t="shared" si="39"/>
        <v/>
      </c>
      <c r="BA170" s="239"/>
      <c r="BB170" s="239">
        <v>1</v>
      </c>
      <c r="BC170" s="239">
        <f t="shared" si="40"/>
        <v>1</v>
      </c>
      <c r="BD170" s="239"/>
      <c r="BE170" s="239"/>
      <c r="BF170" s="239"/>
      <c r="BG170" s="239" t="str">
        <f t="shared" si="41"/>
        <v/>
      </c>
      <c r="BH170" s="239"/>
      <c r="BI170" s="239"/>
      <c r="BJ170" s="239" t="str">
        <f t="shared" si="42"/>
        <v/>
      </c>
    </row>
    <row r="171" spans="1:62" ht="19.5" customHeight="1">
      <c r="A171" s="239" t="s">
        <v>3538</v>
      </c>
      <c r="B171" s="239" t="s">
        <v>2584</v>
      </c>
      <c r="C171" s="239">
        <v>19</v>
      </c>
      <c r="D171" s="239" t="s">
        <v>3539</v>
      </c>
      <c r="E171" s="239" t="s">
        <v>3540</v>
      </c>
      <c r="F171" s="239" t="s">
        <v>3541</v>
      </c>
      <c r="G171" s="239"/>
      <c r="H171" s="239"/>
      <c r="I171" s="239" t="s">
        <v>2504</v>
      </c>
      <c r="J171" s="239" t="s">
        <v>3542</v>
      </c>
      <c r="K171" s="239" t="s">
        <v>3543</v>
      </c>
      <c r="L171" s="239"/>
      <c r="M171" s="239" t="s">
        <v>3544</v>
      </c>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t="str">
        <f t="shared" si="38"/>
        <v/>
      </c>
      <c r="AS171" s="239"/>
      <c r="AT171" s="239"/>
      <c r="AU171" s="239"/>
      <c r="AV171" s="239" t="str">
        <f t="shared" si="43"/>
        <v/>
      </c>
      <c r="AW171" s="239"/>
      <c r="AX171" s="239"/>
      <c r="AY171" s="239"/>
      <c r="AZ171" s="239" t="str">
        <f t="shared" si="39"/>
        <v/>
      </c>
      <c r="BA171" s="239">
        <v>1</v>
      </c>
      <c r="BB171" s="239"/>
      <c r="BC171" s="239">
        <f t="shared" si="40"/>
        <v>1</v>
      </c>
      <c r="BD171" s="239"/>
      <c r="BE171" s="239"/>
      <c r="BF171" s="239"/>
      <c r="BG171" s="239" t="str">
        <f t="shared" si="41"/>
        <v/>
      </c>
      <c r="BH171" s="239"/>
      <c r="BI171" s="239"/>
      <c r="BJ171" s="239" t="str">
        <f t="shared" si="42"/>
        <v/>
      </c>
    </row>
    <row r="172" spans="1:62" ht="19.5" customHeight="1">
      <c r="A172" s="239" t="s">
        <v>3545</v>
      </c>
      <c r="B172" s="239" t="s">
        <v>3252</v>
      </c>
      <c r="C172" s="239">
        <v>63</v>
      </c>
      <c r="D172" s="239"/>
      <c r="E172" s="239" t="s">
        <v>3546</v>
      </c>
      <c r="F172" s="239"/>
      <c r="G172" s="239"/>
      <c r="H172" s="239"/>
      <c r="I172" s="239" t="s">
        <v>2466</v>
      </c>
      <c r="J172" s="239" t="s">
        <v>3547</v>
      </c>
      <c r="K172" s="239"/>
      <c r="L172" s="239"/>
      <c r="M172" s="239" t="s">
        <v>3548</v>
      </c>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t="str">
        <f t="shared" si="38"/>
        <v/>
      </c>
      <c r="AS172" s="239"/>
      <c r="AT172" s="239"/>
      <c r="AU172" s="239"/>
      <c r="AV172" s="239" t="str">
        <f t="shared" si="43"/>
        <v/>
      </c>
      <c r="AW172" s="239"/>
      <c r="AX172" s="239"/>
      <c r="AY172" s="239"/>
      <c r="AZ172" s="239" t="str">
        <f t="shared" si="39"/>
        <v/>
      </c>
      <c r="BA172" s="239"/>
      <c r="BB172" s="239">
        <v>1</v>
      </c>
      <c r="BC172" s="239">
        <f t="shared" si="40"/>
        <v>1</v>
      </c>
      <c r="BD172" s="239"/>
      <c r="BE172" s="239"/>
      <c r="BF172" s="239"/>
      <c r="BG172" s="239" t="str">
        <f t="shared" si="41"/>
        <v/>
      </c>
      <c r="BH172" s="239"/>
      <c r="BI172" s="239"/>
      <c r="BJ172" s="239" t="str">
        <f t="shared" si="42"/>
        <v/>
      </c>
    </row>
    <row r="173" spans="1:62" ht="19.5" customHeight="1">
      <c r="A173" s="239" t="s">
        <v>3549</v>
      </c>
      <c r="B173" s="239" t="s">
        <v>3252</v>
      </c>
      <c r="C173" s="239">
        <v>40</v>
      </c>
      <c r="D173" s="239"/>
      <c r="E173" s="239" t="s">
        <v>3550</v>
      </c>
      <c r="F173" s="239"/>
      <c r="G173" s="239"/>
      <c r="H173" s="239"/>
      <c r="I173" s="239" t="s">
        <v>2466</v>
      </c>
      <c r="J173" s="239" t="s">
        <v>3547</v>
      </c>
      <c r="K173" s="239"/>
      <c r="L173" s="239"/>
      <c r="M173" s="239" t="s">
        <v>3551</v>
      </c>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t="str">
        <f t="shared" si="38"/>
        <v/>
      </c>
      <c r="AS173" s="239"/>
      <c r="AT173" s="239"/>
      <c r="AU173" s="239"/>
      <c r="AV173" s="239" t="str">
        <f t="shared" si="43"/>
        <v/>
      </c>
      <c r="AW173" s="239"/>
      <c r="AX173" s="239"/>
      <c r="AY173" s="239"/>
      <c r="AZ173" s="239" t="str">
        <f t="shared" si="39"/>
        <v/>
      </c>
      <c r="BA173" s="239"/>
      <c r="BB173" s="239">
        <v>1</v>
      </c>
      <c r="BC173" s="239">
        <f t="shared" si="40"/>
        <v>1</v>
      </c>
      <c r="BD173" s="239"/>
      <c r="BE173" s="239"/>
      <c r="BF173" s="239"/>
      <c r="BG173" s="239" t="str">
        <f t="shared" si="41"/>
        <v/>
      </c>
      <c r="BH173" s="239"/>
      <c r="BI173" s="239"/>
      <c r="BJ173" s="239" t="str">
        <f t="shared" si="42"/>
        <v/>
      </c>
    </row>
    <row r="174" spans="1:62" ht="19.5" customHeight="1">
      <c r="A174" s="239" t="s">
        <v>3552</v>
      </c>
      <c r="B174" s="239" t="s">
        <v>2800</v>
      </c>
      <c r="C174" s="239">
        <v>41</v>
      </c>
      <c r="D174" s="239"/>
      <c r="E174" s="239" t="s">
        <v>3553</v>
      </c>
      <c r="F174" s="239"/>
      <c r="G174" s="239"/>
      <c r="H174" s="239"/>
      <c r="I174" s="239" t="s">
        <v>2802</v>
      </c>
      <c r="J174" s="239" t="s">
        <v>3554</v>
      </c>
      <c r="K174" s="239"/>
      <c r="L174" s="239"/>
      <c r="M174" s="239" t="s">
        <v>3555</v>
      </c>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t="str">
        <f t="shared" si="38"/>
        <v/>
      </c>
      <c r="AS174" s="239"/>
      <c r="AT174" s="239"/>
      <c r="AU174" s="239">
        <v>1</v>
      </c>
      <c r="AV174" s="239">
        <f t="shared" si="43"/>
        <v>1</v>
      </c>
      <c r="AW174" s="239"/>
      <c r="AX174" s="239"/>
      <c r="AY174" s="239"/>
      <c r="AZ174" s="239" t="str">
        <f t="shared" si="39"/>
        <v/>
      </c>
      <c r="BA174" s="239"/>
      <c r="BB174" s="239"/>
      <c r="BC174" s="239" t="str">
        <f t="shared" si="40"/>
        <v/>
      </c>
      <c r="BD174" s="239"/>
      <c r="BE174" s="239"/>
      <c r="BF174" s="239"/>
      <c r="BG174" s="239" t="str">
        <f t="shared" si="41"/>
        <v/>
      </c>
      <c r="BH174" s="239"/>
      <c r="BI174" s="239"/>
      <c r="BJ174" s="239" t="str">
        <f t="shared" si="42"/>
        <v/>
      </c>
    </row>
    <row r="175" spans="1:62" ht="19.5" customHeight="1">
      <c r="A175" s="239" t="s">
        <v>3556</v>
      </c>
      <c r="B175" s="239" t="s">
        <v>2556</v>
      </c>
      <c r="C175" s="239">
        <v>18</v>
      </c>
      <c r="D175" s="239" t="s">
        <v>3557</v>
      </c>
      <c r="E175" s="239" t="s">
        <v>3558</v>
      </c>
      <c r="F175" s="239" t="s">
        <v>3559</v>
      </c>
      <c r="G175" s="239" t="s">
        <v>3560</v>
      </c>
      <c r="H175" s="239" t="s">
        <v>3561</v>
      </c>
      <c r="I175" s="239" t="s">
        <v>2466</v>
      </c>
      <c r="J175" s="239" t="s">
        <v>3562</v>
      </c>
      <c r="K175" s="239" t="s">
        <v>3563</v>
      </c>
      <c r="L175" s="239"/>
      <c r="M175" s="239" t="s">
        <v>3564</v>
      </c>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t="str">
        <f t="shared" si="38"/>
        <v/>
      </c>
      <c r="AS175" s="239"/>
      <c r="AT175" s="239"/>
      <c r="AU175" s="239"/>
      <c r="AV175" s="239" t="str">
        <f t="shared" si="43"/>
        <v/>
      </c>
      <c r="AW175" s="239"/>
      <c r="AX175" s="239"/>
      <c r="AY175" s="239">
        <v>1</v>
      </c>
      <c r="AZ175" s="239">
        <f t="shared" si="39"/>
        <v>1</v>
      </c>
      <c r="BA175" s="239"/>
      <c r="BB175" s="239"/>
      <c r="BC175" s="239" t="str">
        <f t="shared" si="40"/>
        <v/>
      </c>
      <c r="BD175" s="239"/>
      <c r="BE175" s="239"/>
      <c r="BF175" s="239"/>
      <c r="BG175" s="239" t="str">
        <f t="shared" si="41"/>
        <v/>
      </c>
      <c r="BH175" s="239"/>
      <c r="BI175" s="239"/>
      <c r="BJ175" s="239" t="str">
        <f t="shared" si="42"/>
        <v/>
      </c>
    </row>
    <row r="176" spans="1:62" ht="19.5" customHeight="1">
      <c r="A176" s="239" t="s">
        <v>3565</v>
      </c>
      <c r="B176" s="239" t="s">
        <v>2584</v>
      </c>
      <c r="C176" s="239">
        <v>17</v>
      </c>
      <c r="D176" s="239" t="s">
        <v>3566</v>
      </c>
      <c r="E176" s="239" t="s">
        <v>3567</v>
      </c>
      <c r="F176" s="239" t="s">
        <v>3568</v>
      </c>
      <c r="G176" s="239" t="s">
        <v>3569</v>
      </c>
      <c r="H176" s="239" t="s">
        <v>3570</v>
      </c>
      <c r="I176" s="239" t="s">
        <v>2539</v>
      </c>
      <c r="J176" s="239" t="s">
        <v>2997</v>
      </c>
      <c r="K176" s="239" t="s">
        <v>3571</v>
      </c>
      <c r="L176" s="239"/>
      <c r="M176" s="239" t="s">
        <v>3572</v>
      </c>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t="str">
        <f t="shared" si="38"/>
        <v/>
      </c>
      <c r="AS176" s="239"/>
      <c r="AT176" s="239"/>
      <c r="AU176" s="239"/>
      <c r="AV176" s="239" t="str">
        <f t="shared" si="43"/>
        <v/>
      </c>
      <c r="AW176" s="239"/>
      <c r="AX176" s="239"/>
      <c r="AY176" s="239"/>
      <c r="AZ176" s="239" t="str">
        <f t="shared" si="39"/>
        <v/>
      </c>
      <c r="BA176" s="239">
        <v>1</v>
      </c>
      <c r="BB176" s="239"/>
      <c r="BC176" s="239">
        <f t="shared" si="40"/>
        <v>1</v>
      </c>
      <c r="BD176" s="239"/>
      <c r="BE176" s="239"/>
      <c r="BF176" s="239"/>
      <c r="BG176" s="239" t="str">
        <f t="shared" si="41"/>
        <v/>
      </c>
      <c r="BH176" s="239"/>
      <c r="BI176" s="239"/>
      <c r="BJ176" s="239" t="str">
        <f t="shared" si="42"/>
        <v/>
      </c>
    </row>
    <row r="177" spans="1:62" ht="19.5" customHeight="1">
      <c r="A177" s="239" t="s">
        <v>3573</v>
      </c>
      <c r="B177" s="239" t="s">
        <v>2556</v>
      </c>
      <c r="C177" s="239">
        <v>27</v>
      </c>
      <c r="D177" s="239"/>
      <c r="E177" s="239" t="s">
        <v>3574</v>
      </c>
      <c r="F177" s="239" t="s">
        <v>3575</v>
      </c>
      <c r="G177" s="239"/>
      <c r="H177" s="239"/>
      <c r="I177" s="239" t="s">
        <v>2539</v>
      </c>
      <c r="J177" s="239" t="s">
        <v>2615</v>
      </c>
      <c r="K177" s="239"/>
      <c r="L177" s="239"/>
      <c r="M177" s="239" t="s">
        <v>3576</v>
      </c>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t="str">
        <f t="shared" si="38"/>
        <v/>
      </c>
      <c r="AS177" s="239"/>
      <c r="AT177" s="239"/>
      <c r="AU177" s="239"/>
      <c r="AV177" s="239" t="str">
        <f t="shared" si="43"/>
        <v/>
      </c>
      <c r="AW177" s="239"/>
      <c r="AX177" s="239"/>
      <c r="AY177" s="239">
        <v>1</v>
      </c>
      <c r="AZ177" s="239">
        <f t="shared" si="39"/>
        <v>1</v>
      </c>
      <c r="BA177" s="239"/>
      <c r="BB177" s="239"/>
      <c r="BC177" s="239" t="str">
        <f t="shared" si="40"/>
        <v/>
      </c>
      <c r="BD177" s="239"/>
      <c r="BE177" s="239"/>
      <c r="BF177" s="239"/>
      <c r="BG177" s="239" t="str">
        <f t="shared" si="41"/>
        <v/>
      </c>
      <c r="BH177" s="239"/>
      <c r="BI177" s="239"/>
      <c r="BJ177" s="239" t="str">
        <f t="shared" si="42"/>
        <v/>
      </c>
    </row>
    <row r="178" spans="1:62" ht="19.5" customHeight="1">
      <c r="A178" s="239" t="s">
        <v>3577</v>
      </c>
      <c r="B178" s="239" t="s">
        <v>3578</v>
      </c>
      <c r="C178" s="239"/>
      <c r="D178" s="239" t="s">
        <v>3579</v>
      </c>
      <c r="E178" s="239"/>
      <c r="F178" s="239" t="s">
        <v>3580</v>
      </c>
      <c r="G178" s="239" t="s">
        <v>3581</v>
      </c>
      <c r="H178" s="239" t="s">
        <v>3582</v>
      </c>
      <c r="I178" s="239" t="s">
        <v>3583</v>
      </c>
      <c r="J178" s="239" t="s">
        <v>3584</v>
      </c>
      <c r="K178" s="239" t="s">
        <v>3585</v>
      </c>
      <c r="L178" s="239"/>
      <c r="M178" s="239" t="s">
        <v>2476</v>
      </c>
      <c r="N178" s="239"/>
      <c r="O178" s="239"/>
      <c r="P178" s="239"/>
      <c r="Q178" s="239" t="s">
        <v>3586</v>
      </c>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v>1</v>
      </c>
      <c r="AP178" s="239">
        <v>1</v>
      </c>
      <c r="AQ178" s="239"/>
      <c r="AR178" s="239">
        <f t="shared" si="38"/>
        <v>1</v>
      </c>
      <c r="AS178" s="239">
        <v>1</v>
      </c>
      <c r="AT178" s="239"/>
      <c r="AU178" s="239">
        <v>1</v>
      </c>
      <c r="AV178" s="239">
        <f t="shared" si="43"/>
        <v>1</v>
      </c>
      <c r="AW178" s="239"/>
      <c r="AX178" s="239"/>
      <c r="AY178" s="239"/>
      <c r="AZ178" s="239" t="str">
        <f t="shared" si="39"/>
        <v/>
      </c>
      <c r="BA178" s="239"/>
      <c r="BB178" s="239"/>
      <c r="BC178" s="239" t="str">
        <f t="shared" si="40"/>
        <v/>
      </c>
      <c r="BD178" s="239"/>
      <c r="BE178" s="239"/>
      <c r="BF178" s="239"/>
      <c r="BG178" s="239" t="str">
        <f t="shared" si="41"/>
        <v/>
      </c>
      <c r="BH178" s="239"/>
      <c r="BI178" s="239"/>
      <c r="BJ178" s="239" t="str">
        <f t="shared" si="42"/>
        <v/>
      </c>
    </row>
    <row r="179" spans="1:62" ht="19.5" customHeight="1">
      <c r="A179" s="239" t="s">
        <v>3587</v>
      </c>
      <c r="B179" s="239" t="s">
        <v>2979</v>
      </c>
      <c r="C179" s="239">
        <v>22</v>
      </c>
      <c r="D179" s="239" t="s">
        <v>3588</v>
      </c>
      <c r="E179" s="239" t="s">
        <v>3589</v>
      </c>
      <c r="F179" s="239" t="s">
        <v>3590</v>
      </c>
      <c r="G179" s="239" t="s">
        <v>3591</v>
      </c>
      <c r="H179" s="239"/>
      <c r="I179" s="239" t="s">
        <v>2742</v>
      </c>
      <c r="J179" s="239" t="s">
        <v>2743</v>
      </c>
      <c r="K179" s="239" t="s">
        <v>3592</v>
      </c>
      <c r="L179" s="239"/>
      <c r="M179" s="239" t="s">
        <v>3593</v>
      </c>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t="str">
        <f t="shared" si="38"/>
        <v/>
      </c>
      <c r="AS179" s="239"/>
      <c r="AT179" s="239"/>
      <c r="AU179" s="239"/>
      <c r="AV179" s="239" t="str">
        <f t="shared" si="43"/>
        <v/>
      </c>
      <c r="AW179" s="239"/>
      <c r="AX179" s="239"/>
      <c r="AY179" s="239">
        <v>1</v>
      </c>
      <c r="AZ179" s="239">
        <f t="shared" si="39"/>
        <v>1</v>
      </c>
      <c r="BA179" s="239"/>
      <c r="BB179" s="239"/>
      <c r="BC179" s="239" t="str">
        <f t="shared" si="40"/>
        <v/>
      </c>
      <c r="BD179" s="239"/>
      <c r="BE179" s="239"/>
      <c r="BF179" s="239"/>
      <c r="BG179" s="239" t="str">
        <f t="shared" si="41"/>
        <v/>
      </c>
      <c r="BH179" s="239"/>
      <c r="BI179" s="239"/>
      <c r="BJ179" s="239" t="str">
        <f t="shared" si="42"/>
        <v/>
      </c>
    </row>
    <row r="180" spans="1:62" ht="19.5" customHeight="1">
      <c r="A180" s="239" t="s">
        <v>3594</v>
      </c>
      <c r="B180" s="239" t="s">
        <v>2648</v>
      </c>
      <c r="C180" s="239">
        <v>11</v>
      </c>
      <c r="D180" s="239" t="s">
        <v>3595</v>
      </c>
      <c r="E180" s="239" t="s">
        <v>3596</v>
      </c>
      <c r="F180" s="239" t="s">
        <v>3597</v>
      </c>
      <c r="G180" s="239" t="s">
        <v>3598</v>
      </c>
      <c r="H180" s="239" t="s">
        <v>3599</v>
      </c>
      <c r="I180" s="239" t="s">
        <v>2650</v>
      </c>
      <c r="J180" s="239" t="s">
        <v>3600</v>
      </c>
      <c r="K180" s="239" t="s">
        <v>3601</v>
      </c>
      <c r="L180" s="239"/>
      <c r="M180" s="239" t="s">
        <v>2957</v>
      </c>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t="str">
        <f t="shared" si="38"/>
        <v/>
      </c>
      <c r="AS180" s="239"/>
      <c r="AT180" s="239"/>
      <c r="AU180" s="239"/>
      <c r="AV180" s="239" t="str">
        <f t="shared" si="43"/>
        <v/>
      </c>
      <c r="AW180" s="239">
        <v>1</v>
      </c>
      <c r="AX180" s="239"/>
      <c r="AY180" s="239"/>
      <c r="AZ180" s="239">
        <f t="shared" si="39"/>
        <v>1</v>
      </c>
      <c r="BA180" s="239"/>
      <c r="BB180" s="239"/>
      <c r="BC180" s="239" t="str">
        <f t="shared" si="40"/>
        <v/>
      </c>
      <c r="BD180" s="239">
        <v>1</v>
      </c>
      <c r="BE180" s="239">
        <v>1</v>
      </c>
      <c r="BF180" s="239">
        <v>1</v>
      </c>
      <c r="BG180" s="239">
        <f t="shared" si="41"/>
        <v>1</v>
      </c>
      <c r="BH180" s="239"/>
      <c r="BI180" s="239"/>
      <c r="BJ180" s="239" t="str">
        <f t="shared" si="42"/>
        <v/>
      </c>
    </row>
    <row r="181" spans="1:62" ht="19.5" customHeight="1">
      <c r="A181" s="239" t="s">
        <v>3602</v>
      </c>
      <c r="B181" s="239" t="s">
        <v>2740</v>
      </c>
      <c r="C181" s="239">
        <v>9</v>
      </c>
      <c r="D181" s="239" t="s">
        <v>3603</v>
      </c>
      <c r="E181" s="239" t="s">
        <v>3604</v>
      </c>
      <c r="F181" s="239" t="s">
        <v>3605</v>
      </c>
      <c r="G181" s="239" t="s">
        <v>3606</v>
      </c>
      <c r="H181" s="239" t="s">
        <v>2822</v>
      </c>
      <c r="I181" s="239" t="s">
        <v>2466</v>
      </c>
      <c r="J181" s="239" t="s">
        <v>2899</v>
      </c>
      <c r="K181" s="239"/>
      <c r="L181" s="239"/>
      <c r="M181" s="239" t="s">
        <v>2721</v>
      </c>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t="str">
        <f t="shared" si="38"/>
        <v/>
      </c>
      <c r="AS181" s="239"/>
      <c r="AT181" s="239"/>
      <c r="AU181" s="239"/>
      <c r="AV181" s="239" t="str">
        <f t="shared" si="43"/>
        <v/>
      </c>
      <c r="AW181" s="239"/>
      <c r="AX181" s="239"/>
      <c r="AY181" s="239"/>
      <c r="AZ181" s="239" t="str">
        <f t="shared" si="39"/>
        <v/>
      </c>
      <c r="BA181" s="239">
        <v>1</v>
      </c>
      <c r="BB181" s="239"/>
      <c r="BC181" s="239">
        <f t="shared" si="40"/>
        <v>1</v>
      </c>
      <c r="BD181" s="239"/>
      <c r="BE181" s="239"/>
      <c r="BF181" s="239"/>
      <c r="BG181" s="239" t="str">
        <f t="shared" si="41"/>
        <v/>
      </c>
      <c r="BH181" s="239"/>
      <c r="BI181" s="239"/>
      <c r="BJ181" s="239" t="str">
        <f t="shared" si="42"/>
        <v/>
      </c>
    </row>
    <row r="182" spans="1:62" ht="19.5" customHeight="1">
      <c r="A182" s="239" t="s">
        <v>3607</v>
      </c>
      <c r="B182" s="239" t="s">
        <v>2471</v>
      </c>
      <c r="C182" s="239">
        <v>153</v>
      </c>
      <c r="D182" s="239" t="s">
        <v>3608</v>
      </c>
      <c r="E182" s="239" t="s">
        <v>3609</v>
      </c>
      <c r="F182" s="239" t="s">
        <v>3610</v>
      </c>
      <c r="G182" s="239" t="s">
        <v>3611</v>
      </c>
      <c r="H182" s="239" t="s">
        <v>3612</v>
      </c>
      <c r="I182" s="239" t="s">
        <v>2466</v>
      </c>
      <c r="J182" s="239" t="s">
        <v>3613</v>
      </c>
      <c r="K182" s="239" t="s">
        <v>3614</v>
      </c>
      <c r="L182" s="239"/>
      <c r="M182" s="239" t="s">
        <v>3615</v>
      </c>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t="str">
        <f t="shared" si="38"/>
        <v/>
      </c>
      <c r="AS182" s="239">
        <v>1</v>
      </c>
      <c r="AT182" s="239"/>
      <c r="AU182" s="239"/>
      <c r="AV182" s="239">
        <f t="shared" si="43"/>
        <v>1</v>
      </c>
      <c r="AW182" s="239"/>
      <c r="AX182" s="239"/>
      <c r="AY182" s="239"/>
      <c r="AZ182" s="239" t="str">
        <f t="shared" si="39"/>
        <v/>
      </c>
      <c r="BA182" s="239"/>
      <c r="BB182" s="239"/>
      <c r="BC182" s="239" t="str">
        <f t="shared" si="40"/>
        <v/>
      </c>
      <c r="BD182" s="239"/>
      <c r="BE182" s="239"/>
      <c r="BF182" s="239"/>
      <c r="BG182" s="239" t="str">
        <f t="shared" si="41"/>
        <v/>
      </c>
      <c r="BH182" s="239"/>
      <c r="BI182" s="239"/>
      <c r="BJ182" s="239" t="str">
        <f t="shared" si="42"/>
        <v/>
      </c>
    </row>
    <row r="183" spans="1:62" ht="19.5" customHeight="1">
      <c r="A183" s="239" t="s">
        <v>3616</v>
      </c>
      <c r="B183" s="239" t="s">
        <v>2670</v>
      </c>
      <c r="C183" s="239"/>
      <c r="D183" s="239" t="s">
        <v>3617</v>
      </c>
      <c r="E183" s="239"/>
      <c r="F183" s="239" t="s">
        <v>3618</v>
      </c>
      <c r="G183" s="239" t="s">
        <v>3619</v>
      </c>
      <c r="H183" s="239" t="s">
        <v>3620</v>
      </c>
      <c r="I183" s="239" t="s">
        <v>3062</v>
      </c>
      <c r="J183" s="239" t="s">
        <v>3621</v>
      </c>
      <c r="K183" s="239" t="s">
        <v>3622</v>
      </c>
      <c r="L183" s="239"/>
      <c r="M183" s="239" t="s">
        <v>3623</v>
      </c>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v>1</v>
      </c>
      <c r="AP183" s="239"/>
      <c r="AQ183" s="239"/>
      <c r="AR183" s="239">
        <f t="shared" si="38"/>
        <v>1</v>
      </c>
      <c r="AS183" s="239">
        <v>1</v>
      </c>
      <c r="AT183" s="239"/>
      <c r="AU183" s="239"/>
      <c r="AV183" s="239">
        <f t="shared" si="43"/>
        <v>1</v>
      </c>
      <c r="AW183" s="239"/>
      <c r="AX183" s="239"/>
      <c r="AY183" s="239"/>
      <c r="AZ183" s="239" t="str">
        <f t="shared" si="39"/>
        <v/>
      </c>
      <c r="BA183" s="239"/>
      <c r="BB183" s="239"/>
      <c r="BC183" s="239" t="str">
        <f t="shared" si="40"/>
        <v/>
      </c>
      <c r="BD183" s="239"/>
      <c r="BE183" s="239"/>
      <c r="BF183" s="239"/>
      <c r="BG183" s="239" t="str">
        <f t="shared" si="41"/>
        <v/>
      </c>
      <c r="BH183" s="239"/>
      <c r="BI183" s="239"/>
      <c r="BJ183" s="239" t="str">
        <f t="shared" si="42"/>
        <v/>
      </c>
    </row>
    <row r="184" spans="1:62" ht="19.5" customHeight="1">
      <c r="A184" s="239" t="s">
        <v>3624</v>
      </c>
      <c r="B184" s="239" t="s">
        <v>2499</v>
      </c>
      <c r="C184" s="239">
        <v>54</v>
      </c>
      <c r="D184" s="239" t="s">
        <v>3625</v>
      </c>
      <c r="E184" s="239" t="s">
        <v>3626</v>
      </c>
      <c r="F184" s="239" t="s">
        <v>3627</v>
      </c>
      <c r="G184" s="239" t="s">
        <v>3628</v>
      </c>
      <c r="H184" s="239" t="s">
        <v>2735</v>
      </c>
      <c r="I184" s="239" t="s">
        <v>2466</v>
      </c>
      <c r="J184" s="239" t="s">
        <v>2736</v>
      </c>
      <c r="K184" s="239" t="s">
        <v>3629</v>
      </c>
      <c r="L184" s="239"/>
      <c r="M184" s="239" t="s">
        <v>3630</v>
      </c>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v>1</v>
      </c>
      <c r="AR184" s="239">
        <f t="shared" si="38"/>
        <v>1</v>
      </c>
      <c r="AS184" s="239"/>
      <c r="AT184" s="239"/>
      <c r="AU184" s="239"/>
      <c r="AV184" s="239" t="str">
        <f t="shared" si="43"/>
        <v/>
      </c>
      <c r="AW184" s="239"/>
      <c r="AX184" s="239"/>
      <c r="AY184" s="239"/>
      <c r="AZ184" s="239" t="str">
        <f t="shared" si="39"/>
        <v/>
      </c>
      <c r="BA184" s="239"/>
      <c r="BB184" s="239"/>
      <c r="BC184" s="239" t="str">
        <f t="shared" si="40"/>
        <v/>
      </c>
      <c r="BD184" s="239"/>
      <c r="BE184" s="239"/>
      <c r="BF184" s="239"/>
      <c r="BG184" s="239" t="str">
        <f t="shared" si="41"/>
        <v/>
      </c>
      <c r="BH184" s="239"/>
      <c r="BI184" s="239"/>
      <c r="BJ184" s="239" t="str">
        <f t="shared" si="42"/>
        <v/>
      </c>
    </row>
    <row r="185" spans="1:62" ht="19.5" customHeight="1">
      <c r="A185" s="239" t="s">
        <v>3631</v>
      </c>
      <c r="B185" s="239" t="s">
        <v>2695</v>
      </c>
      <c r="C185" s="239"/>
      <c r="D185" s="239" t="s">
        <v>3632</v>
      </c>
      <c r="E185" s="239"/>
      <c r="F185" s="239" t="s">
        <v>3633</v>
      </c>
      <c r="G185" s="239" t="s">
        <v>3083</v>
      </c>
      <c r="H185" s="239" t="s">
        <v>3084</v>
      </c>
      <c r="I185" s="239" t="s">
        <v>2539</v>
      </c>
      <c r="J185" s="239" t="s">
        <v>3085</v>
      </c>
      <c r="K185" s="239" t="s">
        <v>3634</v>
      </c>
      <c r="L185" s="239"/>
      <c r="M185" s="239" t="s">
        <v>3635</v>
      </c>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v>1</v>
      </c>
      <c r="AO185" s="239"/>
      <c r="AP185" s="239"/>
      <c r="AQ185" s="239"/>
      <c r="AR185" s="239">
        <f t="shared" si="38"/>
        <v>1</v>
      </c>
      <c r="AS185" s="239"/>
      <c r="AT185" s="239"/>
      <c r="AU185" s="239"/>
      <c r="AV185" s="239" t="str">
        <f t="shared" si="43"/>
        <v/>
      </c>
      <c r="AW185" s="239"/>
      <c r="AX185" s="239"/>
      <c r="AY185" s="239"/>
      <c r="AZ185" s="239" t="str">
        <f t="shared" si="39"/>
        <v/>
      </c>
      <c r="BA185" s="239"/>
      <c r="BB185" s="239"/>
      <c r="BC185" s="239" t="str">
        <f t="shared" si="40"/>
        <v/>
      </c>
      <c r="BD185" s="239"/>
      <c r="BE185" s="239"/>
      <c r="BF185" s="239"/>
      <c r="BG185" s="239" t="str">
        <f t="shared" si="41"/>
        <v/>
      </c>
      <c r="BH185" s="239"/>
      <c r="BI185" s="239"/>
      <c r="BJ185" s="239" t="str">
        <f t="shared" si="42"/>
        <v/>
      </c>
    </row>
    <row r="186" spans="1:62" ht="19.5" customHeight="1">
      <c r="A186" s="239" t="s">
        <v>3636</v>
      </c>
      <c r="B186" s="239" t="s">
        <v>2556</v>
      </c>
      <c r="C186" s="239">
        <v>16</v>
      </c>
      <c r="D186" s="239"/>
      <c r="E186" s="239" t="s">
        <v>3637</v>
      </c>
      <c r="F186" s="239"/>
      <c r="G186" s="239"/>
      <c r="H186" s="239"/>
      <c r="I186" s="239" t="s">
        <v>2718</v>
      </c>
      <c r="J186" s="239" t="s">
        <v>3638</v>
      </c>
      <c r="K186" s="239"/>
      <c r="L186" s="239"/>
      <c r="M186" s="239" t="s">
        <v>2957</v>
      </c>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t="str">
        <f t="shared" si="38"/>
        <v/>
      </c>
      <c r="AS186" s="239"/>
      <c r="AT186" s="239"/>
      <c r="AU186" s="239"/>
      <c r="AV186" s="239" t="str">
        <f t="shared" si="43"/>
        <v/>
      </c>
      <c r="AW186" s="239"/>
      <c r="AX186" s="239"/>
      <c r="AY186" s="239">
        <v>1</v>
      </c>
      <c r="AZ186" s="239">
        <f t="shared" si="39"/>
        <v>1</v>
      </c>
      <c r="BA186" s="239"/>
      <c r="BB186" s="239"/>
      <c r="BC186" s="239" t="str">
        <f t="shared" si="40"/>
        <v/>
      </c>
      <c r="BD186" s="239"/>
      <c r="BE186" s="239"/>
      <c r="BF186" s="239"/>
      <c r="BG186" s="239" t="str">
        <f t="shared" si="41"/>
        <v/>
      </c>
      <c r="BH186" s="239"/>
      <c r="BI186" s="239"/>
      <c r="BJ186" s="239" t="str">
        <f t="shared" si="42"/>
        <v/>
      </c>
    </row>
    <row r="187" spans="1:62" ht="19.5" customHeight="1">
      <c r="A187" s="239" t="s">
        <v>3639</v>
      </c>
      <c r="B187" s="239" t="s">
        <v>2460</v>
      </c>
      <c r="C187" s="239">
        <v>4</v>
      </c>
      <c r="D187" s="239"/>
      <c r="E187" s="239" t="s">
        <v>3640</v>
      </c>
      <c r="F187" s="239"/>
      <c r="G187" s="239"/>
      <c r="H187" s="239"/>
      <c r="I187" s="239" t="s">
        <v>2466</v>
      </c>
      <c r="J187" s="239" t="s">
        <v>2467</v>
      </c>
      <c r="K187" s="239"/>
      <c r="L187" s="239"/>
      <c r="M187" s="239" t="s">
        <v>3641</v>
      </c>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t="str">
        <f t="shared" si="38"/>
        <v/>
      </c>
      <c r="AS187" s="239"/>
      <c r="AT187" s="239"/>
      <c r="AU187" s="239"/>
      <c r="AV187" s="239" t="str">
        <f t="shared" si="43"/>
        <v/>
      </c>
      <c r="AW187" s="239"/>
      <c r="AX187" s="239"/>
      <c r="AY187" s="239"/>
      <c r="AZ187" s="239" t="str">
        <f t="shared" si="39"/>
        <v/>
      </c>
      <c r="BA187" s="239">
        <v>1</v>
      </c>
      <c r="BB187" s="239"/>
      <c r="BC187" s="239">
        <f t="shared" si="40"/>
        <v>1</v>
      </c>
      <c r="BD187" s="239"/>
      <c r="BE187" s="239"/>
      <c r="BF187" s="239"/>
      <c r="BG187" s="239" t="str">
        <f t="shared" si="41"/>
        <v/>
      </c>
      <c r="BH187" s="239"/>
      <c r="BI187" s="239"/>
      <c r="BJ187" s="239" t="str">
        <f t="shared" si="42"/>
        <v/>
      </c>
    </row>
    <row r="188" spans="1:62" ht="19.5" customHeight="1">
      <c r="A188" s="239" t="s">
        <v>3642</v>
      </c>
      <c r="B188" s="239" t="s">
        <v>3252</v>
      </c>
      <c r="C188" s="239">
        <v>87</v>
      </c>
      <c r="D188" s="239" t="s">
        <v>3643</v>
      </c>
      <c r="E188" s="239" t="s">
        <v>3644</v>
      </c>
      <c r="F188" s="239" t="s">
        <v>3645</v>
      </c>
      <c r="G188" s="239" t="s">
        <v>3646</v>
      </c>
      <c r="H188" s="239" t="s">
        <v>3285</v>
      </c>
      <c r="I188" s="239" t="s">
        <v>2466</v>
      </c>
      <c r="J188" s="239" t="s">
        <v>3286</v>
      </c>
      <c r="K188" s="239" t="s">
        <v>3647</v>
      </c>
      <c r="L188" s="239"/>
      <c r="M188" s="239" t="s">
        <v>3648</v>
      </c>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t="str">
        <f t="shared" si="38"/>
        <v/>
      </c>
      <c r="AS188" s="239"/>
      <c r="AT188" s="239"/>
      <c r="AU188" s="239"/>
      <c r="AV188" s="239" t="str">
        <f t="shared" si="43"/>
        <v/>
      </c>
      <c r="AW188" s="239"/>
      <c r="AX188" s="239"/>
      <c r="AY188" s="239"/>
      <c r="AZ188" s="239" t="str">
        <f t="shared" si="39"/>
        <v/>
      </c>
      <c r="BA188" s="239"/>
      <c r="BB188" s="239">
        <v>1</v>
      </c>
      <c r="BC188" s="239">
        <f t="shared" si="40"/>
        <v>1</v>
      </c>
      <c r="BD188" s="239"/>
      <c r="BE188" s="239"/>
      <c r="BF188" s="239"/>
      <c r="BG188" s="239" t="str">
        <f t="shared" si="41"/>
        <v/>
      </c>
      <c r="BH188" s="239"/>
      <c r="BI188" s="239"/>
      <c r="BJ188" s="239" t="str">
        <f t="shared" si="42"/>
        <v/>
      </c>
    </row>
    <row r="189" spans="1:62" ht="19.5" customHeight="1">
      <c r="A189" s="239" t="s">
        <v>3649</v>
      </c>
      <c r="B189" s="239" t="s">
        <v>2590</v>
      </c>
      <c r="C189" s="239">
        <v>56</v>
      </c>
      <c r="D189" s="239" t="s">
        <v>3650</v>
      </c>
      <c r="E189" s="239" t="s">
        <v>3651</v>
      </c>
      <c r="F189" s="239" t="s">
        <v>3652</v>
      </c>
      <c r="G189" s="239" t="s">
        <v>3653</v>
      </c>
      <c r="H189" s="239" t="s">
        <v>3654</v>
      </c>
      <c r="I189" s="239" t="s">
        <v>2559</v>
      </c>
      <c r="J189" s="239" t="s">
        <v>3655</v>
      </c>
      <c r="K189" s="239" t="s">
        <v>3656</v>
      </c>
      <c r="L189" s="239"/>
      <c r="M189" s="239" t="s">
        <v>3191</v>
      </c>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t="str">
        <f t="shared" si="38"/>
        <v/>
      </c>
      <c r="AS189" s="239"/>
      <c r="AT189" s="239"/>
      <c r="AU189" s="239">
        <v>1</v>
      </c>
      <c r="AV189" s="239">
        <f t="shared" si="43"/>
        <v>1</v>
      </c>
      <c r="AW189" s="239"/>
      <c r="AX189" s="239"/>
      <c r="AY189" s="239"/>
      <c r="AZ189" s="239" t="str">
        <f t="shared" si="39"/>
        <v/>
      </c>
      <c r="BA189" s="239"/>
      <c r="BB189" s="239"/>
      <c r="BC189" s="239" t="str">
        <f t="shared" si="40"/>
        <v/>
      </c>
      <c r="BD189" s="239"/>
      <c r="BE189" s="239"/>
      <c r="BF189" s="239"/>
      <c r="BG189" s="239" t="str">
        <f t="shared" si="41"/>
        <v/>
      </c>
      <c r="BH189" s="239"/>
      <c r="BI189" s="239"/>
      <c r="BJ189" s="239" t="str">
        <f t="shared" si="42"/>
        <v/>
      </c>
    </row>
    <row r="190" spans="1:62" ht="19.5" customHeight="1">
      <c r="A190" s="239" t="s">
        <v>3657</v>
      </c>
      <c r="B190" s="239" t="s">
        <v>2460</v>
      </c>
      <c r="C190" s="239">
        <v>5</v>
      </c>
      <c r="D190" s="239"/>
      <c r="E190" s="239" t="s">
        <v>3658</v>
      </c>
      <c r="F190" s="239"/>
      <c r="G190" s="239"/>
      <c r="H190" s="239"/>
      <c r="I190" s="239" t="s">
        <v>2456</v>
      </c>
      <c r="J190" s="239" t="s">
        <v>3659</v>
      </c>
      <c r="K190" s="239"/>
      <c r="L190" s="239"/>
      <c r="M190" s="239" t="s">
        <v>3660</v>
      </c>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t="str">
        <f t="shared" si="38"/>
        <v/>
      </c>
      <c r="AS190" s="239"/>
      <c r="AT190" s="239"/>
      <c r="AU190" s="239"/>
      <c r="AV190" s="239" t="str">
        <f t="shared" si="43"/>
        <v/>
      </c>
      <c r="AW190" s="239"/>
      <c r="AX190" s="239"/>
      <c r="AY190" s="239"/>
      <c r="AZ190" s="239" t="str">
        <f t="shared" si="39"/>
        <v/>
      </c>
      <c r="BA190" s="239">
        <v>1</v>
      </c>
      <c r="BB190" s="239"/>
      <c r="BC190" s="239">
        <f t="shared" si="40"/>
        <v>1</v>
      </c>
      <c r="BD190" s="239"/>
      <c r="BE190" s="239"/>
      <c r="BF190" s="239"/>
      <c r="BG190" s="239" t="str">
        <f t="shared" si="41"/>
        <v/>
      </c>
      <c r="BH190" s="239"/>
      <c r="BI190" s="239"/>
      <c r="BJ190" s="239" t="str">
        <f t="shared" si="42"/>
        <v/>
      </c>
    </row>
    <row r="191" spans="1:62" ht="19.5" customHeight="1">
      <c r="A191" s="239" t="s">
        <v>3661</v>
      </c>
      <c r="B191" s="239" t="s">
        <v>2648</v>
      </c>
      <c r="C191" s="239">
        <v>9</v>
      </c>
      <c r="D191" s="239"/>
      <c r="E191" s="239" t="s">
        <v>3662</v>
      </c>
      <c r="F191" s="239"/>
      <c r="G191" s="239"/>
      <c r="H191" s="239"/>
      <c r="I191" s="239" t="s">
        <v>2456</v>
      </c>
      <c r="J191" s="239" t="s">
        <v>3262</v>
      </c>
      <c r="K191" s="239"/>
      <c r="L191" s="239"/>
      <c r="M191" s="239" t="s">
        <v>3663</v>
      </c>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t="str">
        <f t="shared" si="38"/>
        <v/>
      </c>
      <c r="AS191" s="239"/>
      <c r="AT191" s="239"/>
      <c r="AU191" s="239"/>
      <c r="AV191" s="239" t="str">
        <f t="shared" si="43"/>
        <v/>
      </c>
      <c r="AW191" s="239">
        <v>1</v>
      </c>
      <c r="AX191" s="239"/>
      <c r="AY191" s="239">
        <v>1</v>
      </c>
      <c r="AZ191" s="239">
        <f t="shared" si="39"/>
        <v>1</v>
      </c>
      <c r="BA191" s="239"/>
      <c r="BB191" s="239"/>
      <c r="BC191" s="239" t="str">
        <f t="shared" si="40"/>
        <v/>
      </c>
      <c r="BD191" s="239"/>
      <c r="BE191" s="239"/>
      <c r="BF191" s="239"/>
      <c r="BG191" s="239" t="str">
        <f t="shared" si="41"/>
        <v/>
      </c>
      <c r="BH191" s="239"/>
      <c r="BI191" s="239"/>
      <c r="BJ191" s="239" t="str">
        <f t="shared" si="42"/>
        <v/>
      </c>
    </row>
    <row r="192" spans="1:62" ht="19.5" customHeight="1">
      <c r="A192" s="239" t="s">
        <v>3664</v>
      </c>
      <c r="B192" s="239" t="s">
        <v>2685</v>
      </c>
      <c r="C192" s="239">
        <v>9</v>
      </c>
      <c r="D192" s="239" t="s">
        <v>3665</v>
      </c>
      <c r="E192" s="239" t="s">
        <v>3666</v>
      </c>
      <c r="F192" s="239" t="s">
        <v>3667</v>
      </c>
      <c r="G192" s="239" t="s">
        <v>3668</v>
      </c>
      <c r="H192" s="239" t="s">
        <v>3669</v>
      </c>
      <c r="I192" s="239" t="s">
        <v>2466</v>
      </c>
      <c r="J192" s="239" t="s">
        <v>3670</v>
      </c>
      <c r="K192" s="239" t="s">
        <v>3671</v>
      </c>
      <c r="L192" s="239"/>
      <c r="M192" s="239" t="s">
        <v>3672</v>
      </c>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t="str">
        <f t="shared" si="38"/>
        <v/>
      </c>
      <c r="AS192" s="239"/>
      <c r="AT192" s="239"/>
      <c r="AU192" s="239"/>
      <c r="AV192" s="239" t="str">
        <f t="shared" si="43"/>
        <v/>
      </c>
      <c r="AW192" s="239"/>
      <c r="AX192" s="239"/>
      <c r="AY192" s="239"/>
      <c r="AZ192" s="239" t="str">
        <f t="shared" si="39"/>
        <v/>
      </c>
      <c r="BA192" s="239">
        <v>1</v>
      </c>
      <c r="BB192" s="239"/>
      <c r="BC192" s="239">
        <f t="shared" si="40"/>
        <v>1</v>
      </c>
      <c r="BD192" s="239"/>
      <c r="BE192" s="239"/>
      <c r="BF192" s="239"/>
      <c r="BG192" s="239" t="str">
        <f t="shared" si="41"/>
        <v/>
      </c>
      <c r="BH192" s="239"/>
      <c r="BI192" s="239"/>
      <c r="BJ192" s="239" t="str">
        <f t="shared" si="42"/>
        <v/>
      </c>
    </row>
    <row r="193" spans="1:62" ht="19.5" customHeight="1">
      <c r="A193" s="239" t="s">
        <v>3673</v>
      </c>
      <c r="B193" s="239" t="s">
        <v>2489</v>
      </c>
      <c r="C193" s="239">
        <v>146</v>
      </c>
      <c r="D193" s="239"/>
      <c r="E193" s="239" t="s">
        <v>3674</v>
      </c>
      <c r="F193" s="239" t="s">
        <v>3675</v>
      </c>
      <c r="G193" s="239"/>
      <c r="H193" s="239"/>
      <c r="I193" s="239" t="s">
        <v>2718</v>
      </c>
      <c r="J193" s="239" t="s">
        <v>2788</v>
      </c>
      <c r="K193" s="239"/>
      <c r="L193" s="239"/>
      <c r="M193" s="239" t="s">
        <v>3676</v>
      </c>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t="str">
        <f t="shared" si="38"/>
        <v/>
      </c>
      <c r="AS193" s="239"/>
      <c r="AT193" s="239">
        <v>1</v>
      </c>
      <c r="AU193" s="239"/>
      <c r="AV193" s="239">
        <f t="shared" si="43"/>
        <v>1</v>
      </c>
      <c r="AW193" s="239"/>
      <c r="AX193" s="239"/>
      <c r="AY193" s="239"/>
      <c r="AZ193" s="239" t="str">
        <f t="shared" si="39"/>
        <v/>
      </c>
      <c r="BA193" s="239"/>
      <c r="BB193" s="239"/>
      <c r="BC193" s="239" t="str">
        <f t="shared" si="40"/>
        <v/>
      </c>
      <c r="BD193" s="239"/>
      <c r="BE193" s="239"/>
      <c r="BF193" s="239"/>
      <c r="BG193" s="239" t="str">
        <f t="shared" si="41"/>
        <v/>
      </c>
      <c r="BH193" s="239"/>
      <c r="BI193" s="239"/>
      <c r="BJ193" s="239" t="str">
        <f t="shared" si="42"/>
        <v/>
      </c>
    </row>
    <row r="194" spans="1:62" ht="19.5" customHeight="1">
      <c r="A194" s="239" t="s">
        <v>3677</v>
      </c>
      <c r="B194" s="239" t="s">
        <v>2648</v>
      </c>
      <c r="C194" s="239">
        <v>9</v>
      </c>
      <c r="D194" s="239"/>
      <c r="E194" s="239" t="s">
        <v>3678</v>
      </c>
      <c r="F194" s="239"/>
      <c r="G194" s="239"/>
      <c r="H194" s="239"/>
      <c r="I194" s="239" t="s">
        <v>3494</v>
      </c>
      <c r="J194" s="239" t="s">
        <v>3495</v>
      </c>
      <c r="K194" s="239"/>
      <c r="L194" s="239"/>
      <c r="M194" s="239" t="s">
        <v>2957</v>
      </c>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t="str">
        <f t="shared" si="38"/>
        <v/>
      </c>
      <c r="AS194" s="239"/>
      <c r="AT194" s="239"/>
      <c r="AU194" s="239"/>
      <c r="AV194" s="239" t="str">
        <f t="shared" si="43"/>
        <v/>
      </c>
      <c r="AW194" s="239">
        <v>1</v>
      </c>
      <c r="AX194" s="239"/>
      <c r="AY194" s="239"/>
      <c r="AZ194" s="239">
        <f t="shared" ref="AZ194:AZ225" si="44">IF(SUM(AW194:AY194)&gt;=1,1,"")</f>
        <v>1</v>
      </c>
      <c r="BA194" s="239"/>
      <c r="BB194" s="239"/>
      <c r="BC194" s="239" t="str">
        <f t="shared" ref="BC194:BC225" si="45">IF(SUM(BA194:BB194)&gt;=1,1,"")</f>
        <v/>
      </c>
      <c r="BD194" s="239"/>
      <c r="BE194" s="239"/>
      <c r="BF194" s="239"/>
      <c r="BG194" s="239" t="str">
        <f t="shared" ref="BG194:BG225" si="46">IF(SUM(BD194:BF194)&gt;=1,1,"")</f>
        <v/>
      </c>
      <c r="BH194" s="239"/>
      <c r="BI194" s="239"/>
      <c r="BJ194" s="239" t="str">
        <f t="shared" ref="BJ194:BJ225" si="47">IF(SUM(BH194:BI194)&gt;=1,1,"")</f>
        <v/>
      </c>
    </row>
    <row r="195" spans="1:62" ht="19.5" customHeight="1">
      <c r="A195" s="239" t="s">
        <v>3679</v>
      </c>
      <c r="B195" s="239" t="s">
        <v>3111</v>
      </c>
      <c r="C195" s="239">
        <v>2</v>
      </c>
      <c r="D195" s="239" t="s">
        <v>3680</v>
      </c>
      <c r="E195" s="239" t="s">
        <v>3681</v>
      </c>
      <c r="F195" s="239" t="s">
        <v>3682</v>
      </c>
      <c r="G195" s="239" t="s">
        <v>3683</v>
      </c>
      <c r="H195" s="239" t="s">
        <v>3684</v>
      </c>
      <c r="I195" s="239" t="s">
        <v>2466</v>
      </c>
      <c r="J195" s="239" t="s">
        <v>3685</v>
      </c>
      <c r="K195" s="239"/>
      <c r="L195" s="239"/>
      <c r="M195" s="239" t="s">
        <v>3020</v>
      </c>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v>1</v>
      </c>
      <c r="AQ195" s="239"/>
      <c r="AR195" s="239">
        <f t="shared" si="38"/>
        <v>1</v>
      </c>
      <c r="AS195" s="239"/>
      <c r="AT195" s="239"/>
      <c r="AU195" s="239"/>
      <c r="AV195" s="239" t="str">
        <f t="shared" ref="AV195:AV226" si="48">IF(SUM(AS195:AU195)&gt;=1,1,"")</f>
        <v/>
      </c>
      <c r="AW195" s="239"/>
      <c r="AX195" s="239"/>
      <c r="AY195" s="239"/>
      <c r="AZ195" s="239" t="str">
        <f t="shared" si="44"/>
        <v/>
      </c>
      <c r="BA195" s="239"/>
      <c r="BB195" s="239"/>
      <c r="BC195" s="239" t="str">
        <f t="shared" si="45"/>
        <v/>
      </c>
      <c r="BD195" s="239"/>
      <c r="BE195" s="239"/>
      <c r="BF195" s="239"/>
      <c r="BG195" s="239" t="str">
        <f t="shared" si="46"/>
        <v/>
      </c>
      <c r="BH195" s="239"/>
      <c r="BI195" s="239"/>
      <c r="BJ195" s="239" t="str">
        <f t="shared" si="47"/>
        <v/>
      </c>
    </row>
    <row r="196" spans="1:62" ht="19.5" customHeight="1">
      <c r="A196" s="239" t="s">
        <v>3686</v>
      </c>
      <c r="B196" s="239" t="s">
        <v>2519</v>
      </c>
      <c r="C196" s="239">
        <v>12</v>
      </c>
      <c r="D196" s="239" t="s">
        <v>3687</v>
      </c>
      <c r="E196" s="239" t="s">
        <v>3688</v>
      </c>
      <c r="F196" s="239" t="s">
        <v>3689</v>
      </c>
      <c r="G196" s="239" t="s">
        <v>3690</v>
      </c>
      <c r="H196" s="239" t="s">
        <v>2783</v>
      </c>
      <c r="I196" s="239" t="s">
        <v>2466</v>
      </c>
      <c r="J196" s="239" t="s">
        <v>3255</v>
      </c>
      <c r="K196" s="239" t="s">
        <v>3691</v>
      </c>
      <c r="L196" s="239"/>
      <c r="M196" s="239" t="s">
        <v>3692</v>
      </c>
      <c r="N196" s="239"/>
      <c r="O196" s="239"/>
      <c r="P196" s="239" t="s">
        <v>3693</v>
      </c>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v>1</v>
      </c>
      <c r="AR196" s="239">
        <f t="shared" si="38"/>
        <v>1</v>
      </c>
      <c r="AS196" s="239">
        <v>1</v>
      </c>
      <c r="AT196" s="239"/>
      <c r="AU196" s="239"/>
      <c r="AV196" s="239">
        <f t="shared" si="48"/>
        <v>1</v>
      </c>
      <c r="AW196" s="239"/>
      <c r="AX196" s="239"/>
      <c r="AY196" s="239"/>
      <c r="AZ196" s="239" t="str">
        <f t="shared" si="44"/>
        <v/>
      </c>
      <c r="BA196" s="239"/>
      <c r="BB196" s="239"/>
      <c r="BC196" s="239" t="str">
        <f t="shared" si="45"/>
        <v/>
      </c>
      <c r="BD196" s="239"/>
      <c r="BE196" s="239"/>
      <c r="BF196" s="239"/>
      <c r="BG196" s="239" t="str">
        <f t="shared" si="46"/>
        <v/>
      </c>
      <c r="BH196" s="239"/>
      <c r="BI196" s="239"/>
      <c r="BJ196" s="239" t="str">
        <f t="shared" si="47"/>
        <v/>
      </c>
    </row>
    <row r="197" spans="1:62" ht="19.5" customHeight="1">
      <c r="A197" s="239" t="s">
        <v>3694</v>
      </c>
      <c r="B197" s="239" t="s">
        <v>2740</v>
      </c>
      <c r="C197" s="239">
        <v>14</v>
      </c>
      <c r="D197" s="239"/>
      <c r="E197" s="239" t="s">
        <v>3695</v>
      </c>
      <c r="F197" s="239"/>
      <c r="G197" s="239"/>
      <c r="H197" s="239"/>
      <c r="I197" s="239" t="s">
        <v>2539</v>
      </c>
      <c r="J197" s="239" t="s">
        <v>3696</v>
      </c>
      <c r="K197" s="239"/>
      <c r="L197" s="239"/>
      <c r="M197" s="239" t="s">
        <v>3697</v>
      </c>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t="str">
        <f t="shared" si="38"/>
        <v/>
      </c>
      <c r="AS197" s="239"/>
      <c r="AT197" s="239"/>
      <c r="AU197" s="239"/>
      <c r="AV197" s="239" t="str">
        <f t="shared" si="48"/>
        <v/>
      </c>
      <c r="AW197" s="239"/>
      <c r="AX197" s="239"/>
      <c r="AY197" s="239"/>
      <c r="AZ197" s="239" t="str">
        <f t="shared" si="44"/>
        <v/>
      </c>
      <c r="BA197" s="239">
        <v>1</v>
      </c>
      <c r="BB197" s="239"/>
      <c r="BC197" s="239">
        <f t="shared" si="45"/>
        <v>1</v>
      </c>
      <c r="BD197" s="239"/>
      <c r="BE197" s="239"/>
      <c r="BF197" s="239"/>
      <c r="BG197" s="239" t="str">
        <f t="shared" si="46"/>
        <v/>
      </c>
      <c r="BH197" s="239"/>
      <c r="BI197" s="239"/>
      <c r="BJ197" s="239" t="str">
        <f t="shared" si="47"/>
        <v/>
      </c>
    </row>
    <row r="198" spans="1:62" ht="19.5" customHeight="1">
      <c r="A198" s="239" t="s">
        <v>3698</v>
      </c>
      <c r="B198" s="239" t="s">
        <v>3252</v>
      </c>
      <c r="C198" s="239">
        <v>33</v>
      </c>
      <c r="D198" s="239"/>
      <c r="E198" s="239" t="s">
        <v>3699</v>
      </c>
      <c r="F198" s="239" t="s">
        <v>3700</v>
      </c>
      <c r="G198" s="239"/>
      <c r="H198" s="239"/>
      <c r="I198" s="239" t="s">
        <v>2466</v>
      </c>
      <c r="J198" s="239" t="s">
        <v>3255</v>
      </c>
      <c r="K198" s="239"/>
      <c r="L198" s="239"/>
      <c r="M198" s="239" t="s">
        <v>3701</v>
      </c>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t="str">
        <f t="shared" si="38"/>
        <v/>
      </c>
      <c r="AS198" s="239"/>
      <c r="AT198" s="239"/>
      <c r="AU198" s="239"/>
      <c r="AV198" s="239" t="str">
        <f t="shared" si="48"/>
        <v/>
      </c>
      <c r="AW198" s="239"/>
      <c r="AX198" s="239"/>
      <c r="AY198" s="239"/>
      <c r="AZ198" s="239" t="str">
        <f t="shared" si="44"/>
        <v/>
      </c>
      <c r="BA198" s="239"/>
      <c r="BB198" s="239">
        <v>1</v>
      </c>
      <c r="BC198" s="239">
        <f t="shared" si="45"/>
        <v>1</v>
      </c>
      <c r="BD198" s="239"/>
      <c r="BE198" s="239"/>
      <c r="BF198" s="239"/>
      <c r="BG198" s="239" t="str">
        <f t="shared" si="46"/>
        <v/>
      </c>
      <c r="BH198" s="239"/>
      <c r="BI198" s="239"/>
      <c r="BJ198" s="239" t="str">
        <f t="shared" si="47"/>
        <v/>
      </c>
    </row>
    <row r="199" spans="1:62" ht="19.5" customHeight="1">
      <c r="A199" s="239" t="s">
        <v>3702</v>
      </c>
      <c r="B199" s="239" t="s">
        <v>2442</v>
      </c>
      <c r="C199" s="239">
        <v>4</v>
      </c>
      <c r="D199" s="239" t="s">
        <v>3703</v>
      </c>
      <c r="E199" s="239" t="s">
        <v>3704</v>
      </c>
      <c r="F199" s="239" t="s">
        <v>3705</v>
      </c>
      <c r="G199" s="239" t="s">
        <v>2454</v>
      </c>
      <c r="H199" s="239" t="s">
        <v>2455</v>
      </c>
      <c r="I199" s="239" t="s">
        <v>2456</v>
      </c>
      <c r="J199" s="239" t="s">
        <v>2457</v>
      </c>
      <c r="K199" s="239"/>
      <c r="L199" s="239"/>
      <c r="M199" s="239" t="s">
        <v>3706</v>
      </c>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t="str">
        <f t="shared" si="38"/>
        <v/>
      </c>
      <c r="AS199" s="239"/>
      <c r="AT199" s="239"/>
      <c r="AU199" s="239"/>
      <c r="AV199" s="239" t="str">
        <f t="shared" si="48"/>
        <v/>
      </c>
      <c r="AW199" s="239"/>
      <c r="AX199" s="239"/>
      <c r="AY199" s="239"/>
      <c r="AZ199" s="239" t="str">
        <f t="shared" si="44"/>
        <v/>
      </c>
      <c r="BA199" s="239"/>
      <c r="BB199" s="239"/>
      <c r="BC199" s="239" t="str">
        <f t="shared" si="45"/>
        <v/>
      </c>
      <c r="BD199" s="239">
        <v>1</v>
      </c>
      <c r="BE199" s="239"/>
      <c r="BF199" s="239"/>
      <c r="BG199" s="239">
        <f t="shared" si="46"/>
        <v>1</v>
      </c>
      <c r="BH199" s="239"/>
      <c r="BI199" s="239">
        <v>1</v>
      </c>
      <c r="BJ199" s="239">
        <f t="shared" si="47"/>
        <v>1</v>
      </c>
    </row>
    <row r="200" spans="1:62" ht="19.5" customHeight="1">
      <c r="A200" s="239" t="s">
        <v>3707</v>
      </c>
      <c r="B200" s="239" t="s">
        <v>2574</v>
      </c>
      <c r="C200" s="239">
        <v>88</v>
      </c>
      <c r="D200" s="239" t="s">
        <v>3708</v>
      </c>
      <c r="E200" s="239" t="s">
        <v>3709</v>
      </c>
      <c r="F200" s="239" t="s">
        <v>3710</v>
      </c>
      <c r="G200" s="239" t="s">
        <v>3711</v>
      </c>
      <c r="H200" s="239" t="s">
        <v>3712</v>
      </c>
      <c r="I200" s="239" t="s">
        <v>2456</v>
      </c>
      <c r="J200" s="239" t="s">
        <v>3713</v>
      </c>
      <c r="K200" s="239" t="s">
        <v>3714</v>
      </c>
      <c r="L200" s="239"/>
      <c r="M200" s="239" t="s">
        <v>3715</v>
      </c>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239">
        <v>1</v>
      </c>
      <c r="AR200" s="239">
        <f t="shared" si="38"/>
        <v>1</v>
      </c>
      <c r="AS200" s="239"/>
      <c r="AT200" s="239"/>
      <c r="AU200" s="239"/>
      <c r="AV200" s="239" t="str">
        <f t="shared" si="48"/>
        <v/>
      </c>
      <c r="AW200" s="239"/>
      <c r="AX200" s="239"/>
      <c r="AY200" s="239"/>
      <c r="AZ200" s="239" t="str">
        <f t="shared" si="44"/>
        <v/>
      </c>
      <c r="BA200" s="239"/>
      <c r="BB200" s="239"/>
      <c r="BC200" s="239" t="str">
        <f t="shared" si="45"/>
        <v/>
      </c>
      <c r="BD200" s="239"/>
      <c r="BE200" s="239"/>
      <c r="BF200" s="239"/>
      <c r="BG200" s="239" t="str">
        <f t="shared" si="46"/>
        <v/>
      </c>
      <c r="BH200" s="239"/>
      <c r="BI200" s="239"/>
      <c r="BJ200" s="239" t="str">
        <f t="shared" si="47"/>
        <v/>
      </c>
    </row>
    <row r="201" spans="1:62" ht="19.5" customHeight="1">
      <c r="A201" s="239" t="s">
        <v>3716</v>
      </c>
      <c r="B201" s="239" t="s">
        <v>2478</v>
      </c>
      <c r="C201" s="239">
        <v>17</v>
      </c>
      <c r="D201" s="239" t="s">
        <v>3717</v>
      </c>
      <c r="E201" s="239" t="s">
        <v>3718</v>
      </c>
      <c r="F201" s="239" t="s">
        <v>3719</v>
      </c>
      <c r="G201" s="239" t="s">
        <v>3720</v>
      </c>
      <c r="H201" s="239" t="s">
        <v>3721</v>
      </c>
      <c r="I201" s="239" t="s">
        <v>2466</v>
      </c>
      <c r="J201" s="239" t="s">
        <v>3722</v>
      </c>
      <c r="K201" s="239" t="s">
        <v>3723</v>
      </c>
      <c r="L201" s="239"/>
      <c r="M201" s="239" t="s">
        <v>3724</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239"/>
      <c r="AM201" s="239"/>
      <c r="AN201" s="239"/>
      <c r="AO201" s="239"/>
      <c r="AP201" s="239"/>
      <c r="AQ201" s="239"/>
      <c r="AR201" s="239"/>
      <c r="AS201" s="239"/>
      <c r="AT201" s="239"/>
      <c r="AU201" s="239"/>
      <c r="AV201" s="239" t="str">
        <f t="shared" si="48"/>
        <v/>
      </c>
      <c r="AW201" s="239"/>
      <c r="AX201" s="239"/>
      <c r="AY201" s="239"/>
      <c r="AZ201" s="239" t="str">
        <f t="shared" si="44"/>
        <v/>
      </c>
      <c r="BA201" s="239"/>
      <c r="BB201" s="239"/>
      <c r="BC201" s="239" t="str">
        <f t="shared" si="45"/>
        <v/>
      </c>
      <c r="BD201" s="239"/>
      <c r="BE201" s="239"/>
      <c r="BF201" s="239"/>
      <c r="BG201" s="239" t="str">
        <f t="shared" si="46"/>
        <v/>
      </c>
      <c r="BH201" s="239"/>
      <c r="BI201" s="239"/>
      <c r="BJ201" s="239" t="str">
        <f t="shared" si="47"/>
        <v/>
      </c>
    </row>
    <row r="202" spans="1:62" ht="19.5" customHeight="1">
      <c r="A202" s="239" t="s">
        <v>3725</v>
      </c>
      <c r="B202" s="239" t="s">
        <v>3726</v>
      </c>
      <c r="C202" s="239"/>
      <c r="D202" s="239" t="s">
        <v>3727</v>
      </c>
      <c r="E202" s="239"/>
      <c r="F202" s="239" t="s">
        <v>3728</v>
      </c>
      <c r="G202" s="239" t="s">
        <v>3729</v>
      </c>
      <c r="H202" s="239" t="s">
        <v>3730</v>
      </c>
      <c r="I202" s="239" t="s">
        <v>2466</v>
      </c>
      <c r="J202" s="239" t="s">
        <v>3731</v>
      </c>
      <c r="K202" s="239" t="s">
        <v>3732</v>
      </c>
      <c r="L202" s="239"/>
      <c r="M202" s="239" t="s">
        <v>3733</v>
      </c>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v>1</v>
      </c>
      <c r="AP202" s="239"/>
      <c r="AQ202" s="239"/>
      <c r="AR202" s="239">
        <f t="shared" ref="AR202:AR212" si="49">IF(SUM(AM202:AQ202)&gt;=1,1,"")</f>
        <v>1</v>
      </c>
      <c r="AS202" s="239">
        <v>1</v>
      </c>
      <c r="AT202" s="239"/>
      <c r="AU202" s="239"/>
      <c r="AV202" s="239">
        <f t="shared" si="48"/>
        <v>1</v>
      </c>
      <c r="AW202" s="239"/>
      <c r="AX202" s="239"/>
      <c r="AY202" s="239"/>
      <c r="AZ202" s="239" t="str">
        <f t="shared" si="44"/>
        <v/>
      </c>
      <c r="BA202" s="239"/>
      <c r="BB202" s="239"/>
      <c r="BC202" s="239" t="str">
        <f t="shared" si="45"/>
        <v/>
      </c>
      <c r="BD202" s="239"/>
      <c r="BE202" s="239"/>
      <c r="BF202" s="239"/>
      <c r="BG202" s="239" t="str">
        <f t="shared" si="46"/>
        <v/>
      </c>
      <c r="BH202" s="239"/>
      <c r="BI202" s="239"/>
      <c r="BJ202" s="239" t="str">
        <f t="shared" si="47"/>
        <v/>
      </c>
    </row>
    <row r="203" spans="1:62" ht="19.5" customHeight="1">
      <c r="A203" s="239" t="s">
        <v>3734</v>
      </c>
      <c r="B203" s="239" t="s">
        <v>2519</v>
      </c>
      <c r="C203" s="239">
        <v>8</v>
      </c>
      <c r="D203" s="239"/>
      <c r="E203" s="239" t="s">
        <v>3735</v>
      </c>
      <c r="F203" s="239"/>
      <c r="G203" s="239"/>
      <c r="H203" s="239"/>
      <c r="I203" s="239" t="s">
        <v>2522</v>
      </c>
      <c r="J203" s="239" t="s">
        <v>2523</v>
      </c>
      <c r="K203" s="239"/>
      <c r="L203" s="239"/>
      <c r="M203" s="239" t="s">
        <v>3175</v>
      </c>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t="str">
        <f t="shared" si="49"/>
        <v/>
      </c>
      <c r="AS203" s="239">
        <v>1</v>
      </c>
      <c r="AT203" s="239"/>
      <c r="AU203" s="239"/>
      <c r="AV203" s="239">
        <f t="shared" si="48"/>
        <v>1</v>
      </c>
      <c r="AW203" s="239"/>
      <c r="AX203" s="239"/>
      <c r="AY203" s="239"/>
      <c r="AZ203" s="239" t="str">
        <f t="shared" si="44"/>
        <v/>
      </c>
      <c r="BA203" s="239"/>
      <c r="BB203" s="239"/>
      <c r="BC203" s="239" t="str">
        <f t="shared" si="45"/>
        <v/>
      </c>
      <c r="BD203" s="239"/>
      <c r="BE203" s="239"/>
      <c r="BF203" s="239"/>
      <c r="BG203" s="239" t="str">
        <f t="shared" si="46"/>
        <v/>
      </c>
      <c r="BH203" s="239"/>
      <c r="BI203" s="239"/>
      <c r="BJ203" s="239" t="str">
        <f t="shared" si="47"/>
        <v/>
      </c>
    </row>
    <row r="204" spans="1:62" ht="19.5" customHeight="1">
      <c r="A204" s="239" t="s">
        <v>3736</v>
      </c>
      <c r="B204" s="239" t="s">
        <v>3252</v>
      </c>
      <c r="C204" s="239">
        <v>37</v>
      </c>
      <c r="D204" s="239"/>
      <c r="E204" s="239" t="s">
        <v>3737</v>
      </c>
      <c r="F204" s="239"/>
      <c r="G204" s="239"/>
      <c r="H204" s="239"/>
      <c r="I204" s="239" t="s">
        <v>2504</v>
      </c>
      <c r="J204" s="239" t="s">
        <v>3508</v>
      </c>
      <c r="K204" s="239"/>
      <c r="L204" s="239"/>
      <c r="M204" s="239" t="s">
        <v>3738</v>
      </c>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t="str">
        <f t="shared" si="49"/>
        <v/>
      </c>
      <c r="AS204" s="239"/>
      <c r="AT204" s="239"/>
      <c r="AU204" s="239"/>
      <c r="AV204" s="239" t="str">
        <f t="shared" si="48"/>
        <v/>
      </c>
      <c r="AW204" s="239"/>
      <c r="AX204" s="239"/>
      <c r="AY204" s="239"/>
      <c r="AZ204" s="239" t="str">
        <f t="shared" si="44"/>
        <v/>
      </c>
      <c r="BA204" s="239"/>
      <c r="BB204" s="239">
        <v>1</v>
      </c>
      <c r="BC204" s="239">
        <f t="shared" si="45"/>
        <v>1</v>
      </c>
      <c r="BD204" s="239"/>
      <c r="BE204" s="239"/>
      <c r="BF204" s="239"/>
      <c r="BG204" s="239" t="str">
        <f t="shared" si="46"/>
        <v/>
      </c>
      <c r="BH204" s="239"/>
      <c r="BI204" s="239"/>
      <c r="BJ204" s="239" t="str">
        <f t="shared" si="47"/>
        <v/>
      </c>
    </row>
    <row r="205" spans="1:62" ht="19.5" customHeight="1">
      <c r="A205" s="239" t="s">
        <v>3739</v>
      </c>
      <c r="B205" s="239" t="s">
        <v>2574</v>
      </c>
      <c r="C205" s="239">
        <v>71</v>
      </c>
      <c r="D205" s="239" t="s">
        <v>3740</v>
      </c>
      <c r="E205" s="239" t="s">
        <v>3741</v>
      </c>
      <c r="F205" s="239" t="s">
        <v>3742</v>
      </c>
      <c r="G205" s="239" t="s">
        <v>3743</v>
      </c>
      <c r="H205" s="239" t="s">
        <v>3744</v>
      </c>
      <c r="I205" s="239" t="s">
        <v>2718</v>
      </c>
      <c r="J205" s="239" t="s">
        <v>3745</v>
      </c>
      <c r="K205" s="239" t="s">
        <v>3746</v>
      </c>
      <c r="L205" s="239"/>
      <c r="M205" s="239" t="s">
        <v>3747</v>
      </c>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v>1</v>
      </c>
      <c r="AR205" s="239">
        <f t="shared" si="49"/>
        <v>1</v>
      </c>
      <c r="AS205" s="239">
        <v>1</v>
      </c>
      <c r="AT205" s="239">
        <v>1</v>
      </c>
      <c r="AU205" s="239">
        <v>1</v>
      </c>
      <c r="AV205" s="239">
        <f t="shared" si="48"/>
        <v>1</v>
      </c>
      <c r="AW205" s="239"/>
      <c r="AX205" s="239"/>
      <c r="AY205" s="239"/>
      <c r="AZ205" s="239" t="str">
        <f t="shared" si="44"/>
        <v/>
      </c>
      <c r="BA205" s="239"/>
      <c r="BB205" s="239"/>
      <c r="BC205" s="239" t="str">
        <f t="shared" si="45"/>
        <v/>
      </c>
      <c r="BD205" s="239"/>
      <c r="BE205" s="239"/>
      <c r="BF205" s="239"/>
      <c r="BG205" s="239" t="str">
        <f t="shared" si="46"/>
        <v/>
      </c>
      <c r="BH205" s="239"/>
      <c r="BI205" s="239"/>
      <c r="BJ205" s="239" t="str">
        <f t="shared" si="47"/>
        <v/>
      </c>
    </row>
    <row r="206" spans="1:62" ht="19.5" customHeight="1">
      <c r="A206" s="239" t="s">
        <v>3748</v>
      </c>
      <c r="B206" s="239" t="s">
        <v>3749</v>
      </c>
      <c r="C206" s="239"/>
      <c r="D206" s="239" t="s">
        <v>3750</v>
      </c>
      <c r="E206" s="239"/>
      <c r="F206" s="239" t="s">
        <v>3751</v>
      </c>
      <c r="G206" s="239" t="s">
        <v>3752</v>
      </c>
      <c r="H206" s="239" t="s">
        <v>3753</v>
      </c>
      <c r="I206" s="239" t="s">
        <v>2539</v>
      </c>
      <c r="J206" s="239" t="s">
        <v>2880</v>
      </c>
      <c r="K206" s="239" t="s">
        <v>3754</v>
      </c>
      <c r="L206" s="239"/>
      <c r="M206" s="239" t="s">
        <v>3755</v>
      </c>
      <c r="N206" s="239"/>
      <c r="O206" s="239"/>
      <c r="P206" s="239"/>
      <c r="Q206" s="239"/>
      <c r="R206" s="239">
        <v>1</v>
      </c>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v>1</v>
      </c>
      <c r="AN206" s="239"/>
      <c r="AO206" s="239"/>
      <c r="AP206" s="239"/>
      <c r="AQ206" s="239"/>
      <c r="AR206" s="239">
        <f t="shared" si="49"/>
        <v>1</v>
      </c>
      <c r="AS206" s="239"/>
      <c r="AT206" s="239">
        <v>1</v>
      </c>
      <c r="AU206" s="239"/>
      <c r="AV206" s="239">
        <f t="shared" si="48"/>
        <v>1</v>
      </c>
      <c r="AW206" s="239"/>
      <c r="AX206" s="239"/>
      <c r="AY206" s="239"/>
      <c r="AZ206" s="239" t="str">
        <f t="shared" si="44"/>
        <v/>
      </c>
      <c r="BA206" s="239"/>
      <c r="BB206" s="239"/>
      <c r="BC206" s="239" t="str">
        <f t="shared" si="45"/>
        <v/>
      </c>
      <c r="BD206" s="239"/>
      <c r="BE206" s="239"/>
      <c r="BF206" s="239"/>
      <c r="BG206" s="239" t="str">
        <f t="shared" si="46"/>
        <v/>
      </c>
      <c r="BH206" s="239"/>
      <c r="BI206" s="239"/>
      <c r="BJ206" s="239" t="str">
        <f t="shared" si="47"/>
        <v/>
      </c>
    </row>
    <row r="207" spans="1:62" ht="19.5" customHeight="1">
      <c r="A207" s="239" t="s">
        <v>3756</v>
      </c>
      <c r="B207" s="239" t="s">
        <v>3111</v>
      </c>
      <c r="C207" s="239">
        <v>3</v>
      </c>
      <c r="D207" s="239" t="s">
        <v>3757</v>
      </c>
      <c r="E207" s="239" t="s">
        <v>3758</v>
      </c>
      <c r="F207" s="239" t="s">
        <v>3759</v>
      </c>
      <c r="G207" s="239" t="s">
        <v>3760</v>
      </c>
      <c r="H207" s="239" t="s">
        <v>3106</v>
      </c>
      <c r="I207" s="239" t="s">
        <v>2466</v>
      </c>
      <c r="J207" s="239" t="s">
        <v>3525</v>
      </c>
      <c r="K207" s="239" t="s">
        <v>3761</v>
      </c>
      <c r="L207" s="239"/>
      <c r="M207" s="239" t="s">
        <v>3762</v>
      </c>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v>1</v>
      </c>
      <c r="AQ207" s="239"/>
      <c r="AR207" s="239">
        <f t="shared" si="49"/>
        <v>1</v>
      </c>
      <c r="AS207" s="239"/>
      <c r="AT207" s="239"/>
      <c r="AU207" s="239"/>
      <c r="AV207" s="239" t="str">
        <f t="shared" si="48"/>
        <v/>
      </c>
      <c r="AW207" s="239"/>
      <c r="AX207" s="239"/>
      <c r="AY207" s="239"/>
      <c r="AZ207" s="239" t="str">
        <f t="shared" si="44"/>
        <v/>
      </c>
      <c r="BA207" s="239"/>
      <c r="BB207" s="239"/>
      <c r="BC207" s="239" t="str">
        <f t="shared" si="45"/>
        <v/>
      </c>
      <c r="BD207" s="239"/>
      <c r="BE207" s="239"/>
      <c r="BF207" s="239"/>
      <c r="BG207" s="239" t="str">
        <f t="shared" si="46"/>
        <v/>
      </c>
      <c r="BH207" s="239"/>
      <c r="BI207" s="239"/>
      <c r="BJ207" s="239" t="str">
        <f t="shared" si="47"/>
        <v/>
      </c>
    </row>
    <row r="208" spans="1:62" ht="19.5" customHeight="1">
      <c r="A208" s="239" t="s">
        <v>3763</v>
      </c>
      <c r="B208" s="239" t="s">
        <v>2680</v>
      </c>
      <c r="C208" s="239">
        <v>26</v>
      </c>
      <c r="D208" s="239"/>
      <c r="E208" s="239" t="s">
        <v>3764</v>
      </c>
      <c r="F208" s="239" t="s">
        <v>3765</v>
      </c>
      <c r="G208" s="239"/>
      <c r="H208" s="239"/>
      <c r="I208" s="239" t="s">
        <v>2859</v>
      </c>
      <c r="J208" s="239" t="s">
        <v>3766</v>
      </c>
      <c r="K208" s="239"/>
      <c r="L208" s="239"/>
      <c r="M208" s="239" t="s">
        <v>3767</v>
      </c>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t="str">
        <f t="shared" si="49"/>
        <v/>
      </c>
      <c r="AS208" s="239"/>
      <c r="AT208" s="239"/>
      <c r="AU208" s="239">
        <v>1</v>
      </c>
      <c r="AV208" s="239">
        <f t="shared" si="48"/>
        <v>1</v>
      </c>
      <c r="AW208" s="239"/>
      <c r="AX208" s="239"/>
      <c r="AY208" s="239"/>
      <c r="AZ208" s="239" t="str">
        <f t="shared" si="44"/>
        <v/>
      </c>
      <c r="BA208" s="239"/>
      <c r="BB208" s="239"/>
      <c r="BC208" s="239" t="str">
        <f t="shared" si="45"/>
        <v/>
      </c>
      <c r="BD208" s="239"/>
      <c r="BE208" s="239"/>
      <c r="BF208" s="239"/>
      <c r="BG208" s="239" t="str">
        <f t="shared" si="46"/>
        <v/>
      </c>
      <c r="BH208" s="239"/>
      <c r="BI208" s="239"/>
      <c r="BJ208" s="239" t="str">
        <f t="shared" si="47"/>
        <v/>
      </c>
    </row>
    <row r="209" spans="1:62" ht="19.5" customHeight="1">
      <c r="A209" s="239" t="s">
        <v>3768</v>
      </c>
      <c r="B209" s="239" t="s">
        <v>2460</v>
      </c>
      <c r="C209" s="239">
        <v>29</v>
      </c>
      <c r="D209" s="239" t="s">
        <v>3769</v>
      </c>
      <c r="E209" s="239" t="s">
        <v>3770</v>
      </c>
      <c r="F209" s="239" t="s">
        <v>3771</v>
      </c>
      <c r="G209" s="239" t="s">
        <v>3772</v>
      </c>
      <c r="H209" s="239" t="s">
        <v>3773</v>
      </c>
      <c r="I209" s="239" t="s">
        <v>2466</v>
      </c>
      <c r="J209" s="239" t="s">
        <v>3774</v>
      </c>
      <c r="K209" s="239" t="s">
        <v>3775</v>
      </c>
      <c r="L209" s="239"/>
      <c r="M209" s="239" t="s">
        <v>3776</v>
      </c>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t="str">
        <f t="shared" si="49"/>
        <v/>
      </c>
      <c r="AS209" s="239"/>
      <c r="AT209" s="239"/>
      <c r="AU209" s="239"/>
      <c r="AV209" s="239" t="str">
        <f t="shared" si="48"/>
        <v/>
      </c>
      <c r="AW209" s="239"/>
      <c r="AX209" s="239"/>
      <c r="AY209" s="239"/>
      <c r="AZ209" s="239" t="str">
        <f t="shared" si="44"/>
        <v/>
      </c>
      <c r="BA209" s="239">
        <v>1</v>
      </c>
      <c r="BB209" s="239"/>
      <c r="BC209" s="239">
        <f t="shared" si="45"/>
        <v>1</v>
      </c>
      <c r="BD209" s="239"/>
      <c r="BE209" s="239"/>
      <c r="BF209" s="239"/>
      <c r="BG209" s="239" t="str">
        <f t="shared" si="46"/>
        <v/>
      </c>
      <c r="BH209" s="239"/>
      <c r="BI209" s="239"/>
      <c r="BJ209" s="239" t="str">
        <f t="shared" si="47"/>
        <v/>
      </c>
    </row>
    <row r="210" spans="1:62" ht="19.5" customHeight="1">
      <c r="A210" s="239" t="s">
        <v>3777</v>
      </c>
      <c r="B210" s="239" t="s">
        <v>3252</v>
      </c>
      <c r="C210" s="239">
        <v>43</v>
      </c>
      <c r="D210" s="239"/>
      <c r="E210" s="239" t="s">
        <v>3778</v>
      </c>
      <c r="F210" s="239"/>
      <c r="G210" s="239"/>
      <c r="H210" s="239"/>
      <c r="I210" s="239" t="s">
        <v>2802</v>
      </c>
      <c r="J210" s="239" t="s">
        <v>3779</v>
      </c>
      <c r="K210" s="239"/>
      <c r="L210" s="239"/>
      <c r="M210" s="239" t="s">
        <v>3780</v>
      </c>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c r="AR210" s="239" t="str">
        <f t="shared" si="49"/>
        <v/>
      </c>
      <c r="AS210" s="239"/>
      <c r="AT210" s="239"/>
      <c r="AU210" s="239"/>
      <c r="AV210" s="239" t="str">
        <f t="shared" si="48"/>
        <v/>
      </c>
      <c r="AW210" s="239"/>
      <c r="AX210" s="239"/>
      <c r="AY210" s="239"/>
      <c r="AZ210" s="239" t="str">
        <f t="shared" si="44"/>
        <v/>
      </c>
      <c r="BA210" s="239"/>
      <c r="BB210" s="239">
        <v>1</v>
      </c>
      <c r="BC210" s="239">
        <f t="shared" si="45"/>
        <v>1</v>
      </c>
      <c r="BD210" s="239"/>
      <c r="BE210" s="239"/>
      <c r="BF210" s="239"/>
      <c r="BG210" s="239" t="str">
        <f t="shared" si="46"/>
        <v/>
      </c>
      <c r="BH210" s="239"/>
      <c r="BI210" s="239"/>
      <c r="BJ210" s="239" t="str">
        <f t="shared" si="47"/>
        <v/>
      </c>
    </row>
    <row r="211" spans="1:62" ht="19.5" customHeight="1">
      <c r="A211" s="239" t="s">
        <v>3781</v>
      </c>
      <c r="B211" s="239" t="s">
        <v>2680</v>
      </c>
      <c r="C211" s="239">
        <v>14</v>
      </c>
      <c r="D211" s="239"/>
      <c r="E211" s="239" t="s">
        <v>3782</v>
      </c>
      <c r="F211" s="239"/>
      <c r="G211" s="239"/>
      <c r="H211" s="239"/>
      <c r="I211" s="239" t="s">
        <v>2802</v>
      </c>
      <c r="J211" s="239" t="s">
        <v>3783</v>
      </c>
      <c r="K211" s="239"/>
      <c r="L211" s="239"/>
      <c r="M211" s="239" t="s">
        <v>3784</v>
      </c>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t="str">
        <f t="shared" si="49"/>
        <v/>
      </c>
      <c r="AS211" s="239"/>
      <c r="AT211" s="239"/>
      <c r="AU211" s="239">
        <v>1</v>
      </c>
      <c r="AV211" s="239">
        <f t="shared" si="48"/>
        <v>1</v>
      </c>
      <c r="AW211" s="239"/>
      <c r="AX211" s="239"/>
      <c r="AY211" s="239"/>
      <c r="AZ211" s="239" t="str">
        <f t="shared" si="44"/>
        <v/>
      </c>
      <c r="BA211" s="239"/>
      <c r="BB211" s="239"/>
      <c r="BC211" s="239" t="str">
        <f t="shared" si="45"/>
        <v/>
      </c>
      <c r="BD211" s="239"/>
      <c r="BE211" s="239"/>
      <c r="BF211" s="239"/>
      <c r="BG211" s="239" t="str">
        <f t="shared" si="46"/>
        <v/>
      </c>
      <c r="BH211" s="239"/>
      <c r="BI211" s="239"/>
      <c r="BJ211" s="239" t="str">
        <f t="shared" si="47"/>
        <v/>
      </c>
    </row>
    <row r="212" spans="1:62" ht="19.5" customHeight="1">
      <c r="A212" s="239" t="s">
        <v>3785</v>
      </c>
      <c r="B212" s="239" t="s">
        <v>2751</v>
      </c>
      <c r="C212" s="239">
        <v>42</v>
      </c>
      <c r="D212" s="239"/>
      <c r="E212" s="239" t="s">
        <v>3786</v>
      </c>
      <c r="F212" s="239"/>
      <c r="G212" s="239"/>
      <c r="H212" s="239"/>
      <c r="I212" s="239" t="s">
        <v>2859</v>
      </c>
      <c r="J212" s="239" t="s">
        <v>3787</v>
      </c>
      <c r="K212" s="239"/>
      <c r="L212" s="239"/>
      <c r="M212" s="239" t="s">
        <v>3788</v>
      </c>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t="str">
        <f t="shared" si="49"/>
        <v/>
      </c>
      <c r="AS212" s="239"/>
      <c r="AT212" s="239"/>
      <c r="AU212" s="239"/>
      <c r="AV212" s="239" t="str">
        <f t="shared" si="48"/>
        <v/>
      </c>
      <c r="AW212" s="239"/>
      <c r="AX212" s="239"/>
      <c r="AY212" s="239"/>
      <c r="AZ212" s="239" t="str">
        <f t="shared" si="44"/>
        <v/>
      </c>
      <c r="BA212" s="239"/>
      <c r="BB212" s="239">
        <v>1</v>
      </c>
      <c r="BC212" s="239">
        <f t="shared" si="45"/>
        <v>1</v>
      </c>
      <c r="BD212" s="239"/>
      <c r="BE212" s="239"/>
      <c r="BF212" s="239"/>
      <c r="BG212" s="239" t="str">
        <f t="shared" si="46"/>
        <v/>
      </c>
      <c r="BH212" s="239"/>
      <c r="BI212" s="239"/>
      <c r="BJ212" s="239" t="str">
        <f t="shared" si="47"/>
        <v/>
      </c>
    </row>
    <row r="213" spans="1:62" ht="19.5" customHeight="1">
      <c r="A213" s="239" t="s">
        <v>3789</v>
      </c>
      <c r="B213" s="239" t="s">
        <v>2478</v>
      </c>
      <c r="C213" s="239">
        <v>18</v>
      </c>
      <c r="D213" s="239"/>
      <c r="E213" s="239" t="s">
        <v>3790</v>
      </c>
      <c r="F213" s="239" t="s">
        <v>3791</v>
      </c>
      <c r="G213" s="239"/>
      <c r="H213" s="239" t="s">
        <v>3792</v>
      </c>
      <c r="I213" s="239" t="s">
        <v>2504</v>
      </c>
      <c r="J213" s="239" t="s">
        <v>3793</v>
      </c>
      <c r="K213" s="239" t="s">
        <v>3794</v>
      </c>
      <c r="L213" s="239"/>
      <c r="M213" s="239" t="s">
        <v>3795</v>
      </c>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t="str">
        <f t="shared" si="48"/>
        <v/>
      </c>
      <c r="AW213" s="239"/>
      <c r="AX213" s="239"/>
      <c r="AY213" s="239"/>
      <c r="AZ213" s="239" t="str">
        <f t="shared" si="44"/>
        <v/>
      </c>
      <c r="BA213" s="239"/>
      <c r="BB213" s="239"/>
      <c r="BC213" s="239" t="str">
        <f t="shared" si="45"/>
        <v/>
      </c>
      <c r="BD213" s="239"/>
      <c r="BE213" s="239"/>
      <c r="BF213" s="239"/>
      <c r="BG213" s="239" t="str">
        <f t="shared" si="46"/>
        <v/>
      </c>
      <c r="BH213" s="239"/>
      <c r="BI213" s="239"/>
      <c r="BJ213" s="239" t="str">
        <f t="shared" si="47"/>
        <v/>
      </c>
    </row>
    <row r="214" spans="1:62" ht="19.5" customHeight="1">
      <c r="A214" s="239" t="s">
        <v>3796</v>
      </c>
      <c r="B214" s="239" t="s">
        <v>3111</v>
      </c>
      <c r="C214" s="239">
        <v>7</v>
      </c>
      <c r="D214" s="239" t="s">
        <v>3797</v>
      </c>
      <c r="E214" s="239" t="s">
        <v>3798</v>
      </c>
      <c r="F214" s="239" t="s">
        <v>3799</v>
      </c>
      <c r="G214" s="239" t="s">
        <v>3800</v>
      </c>
      <c r="H214" s="239" t="s">
        <v>3801</v>
      </c>
      <c r="I214" s="239" t="s">
        <v>2504</v>
      </c>
      <c r="J214" s="239" t="s">
        <v>3802</v>
      </c>
      <c r="K214" s="239" t="s">
        <v>3803</v>
      </c>
      <c r="L214" s="239"/>
      <c r="M214" s="239" t="s">
        <v>3292</v>
      </c>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v>1</v>
      </c>
      <c r="AQ214" s="239"/>
      <c r="AR214" s="239">
        <f>IF(SUM(AM214:AQ214)&gt;=1,1,"")</f>
        <v>1</v>
      </c>
      <c r="AS214" s="239"/>
      <c r="AT214" s="239"/>
      <c r="AU214" s="239"/>
      <c r="AV214" s="239" t="str">
        <f t="shared" si="48"/>
        <v/>
      </c>
      <c r="AW214" s="239"/>
      <c r="AX214" s="239"/>
      <c r="AY214" s="239"/>
      <c r="AZ214" s="239" t="str">
        <f t="shared" si="44"/>
        <v/>
      </c>
      <c r="BA214" s="239"/>
      <c r="BB214" s="239"/>
      <c r="BC214" s="239" t="str">
        <f t="shared" si="45"/>
        <v/>
      </c>
      <c r="BD214" s="239"/>
      <c r="BE214" s="239"/>
      <c r="BF214" s="239"/>
      <c r="BG214" s="239" t="str">
        <f t="shared" si="46"/>
        <v/>
      </c>
      <c r="BH214" s="239"/>
      <c r="BI214" s="239"/>
      <c r="BJ214" s="239" t="str">
        <f t="shared" si="47"/>
        <v/>
      </c>
    </row>
    <row r="215" spans="1:62" ht="19.5" customHeight="1">
      <c r="A215" s="239" t="s">
        <v>3804</v>
      </c>
      <c r="B215" s="239" t="s">
        <v>2740</v>
      </c>
      <c r="C215" s="239">
        <v>20</v>
      </c>
      <c r="D215" s="239" t="s">
        <v>3805</v>
      </c>
      <c r="E215" s="239" t="s">
        <v>3806</v>
      </c>
      <c r="F215" s="239" t="s">
        <v>3807</v>
      </c>
      <c r="G215" s="239" t="s">
        <v>3808</v>
      </c>
      <c r="H215" s="239" t="s">
        <v>3106</v>
      </c>
      <c r="I215" s="239" t="s">
        <v>2466</v>
      </c>
      <c r="J215" s="239" t="s">
        <v>3809</v>
      </c>
      <c r="K215" s="239" t="s">
        <v>3810</v>
      </c>
      <c r="L215" s="239"/>
      <c r="M215" s="239" t="s">
        <v>3811</v>
      </c>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t="str">
        <f>IF(SUM(AM215:AQ215)&gt;=1,1,"")</f>
        <v/>
      </c>
      <c r="AS215" s="239"/>
      <c r="AT215" s="239"/>
      <c r="AU215" s="239"/>
      <c r="AV215" s="239" t="str">
        <f t="shared" si="48"/>
        <v/>
      </c>
      <c r="AW215" s="239"/>
      <c r="AX215" s="239"/>
      <c r="AY215" s="239"/>
      <c r="AZ215" s="239" t="str">
        <f t="shared" si="44"/>
        <v/>
      </c>
      <c r="BA215" s="239">
        <v>1</v>
      </c>
      <c r="BB215" s="239"/>
      <c r="BC215" s="239">
        <f t="shared" si="45"/>
        <v>1</v>
      </c>
      <c r="BD215" s="239"/>
      <c r="BE215" s="239"/>
      <c r="BF215" s="239"/>
      <c r="BG215" s="239" t="str">
        <f t="shared" si="46"/>
        <v/>
      </c>
      <c r="BH215" s="239"/>
      <c r="BI215" s="239"/>
      <c r="BJ215" s="239" t="str">
        <f t="shared" si="47"/>
        <v/>
      </c>
    </row>
    <row r="216" spans="1:62" ht="19.5" customHeight="1">
      <c r="A216" s="239" t="s">
        <v>3812</v>
      </c>
      <c r="B216" s="239" t="s">
        <v>2574</v>
      </c>
      <c r="C216" s="239">
        <v>45</v>
      </c>
      <c r="D216" s="239" t="s">
        <v>3813</v>
      </c>
      <c r="E216" s="239" t="s">
        <v>3814</v>
      </c>
      <c r="F216" s="239" t="s">
        <v>3815</v>
      </c>
      <c r="G216" s="239" t="s">
        <v>3816</v>
      </c>
      <c r="H216" s="239" t="s">
        <v>3817</v>
      </c>
      <c r="I216" s="239" t="s">
        <v>2634</v>
      </c>
      <c r="J216" s="239" t="s">
        <v>2635</v>
      </c>
      <c r="K216" s="239" t="s">
        <v>3818</v>
      </c>
      <c r="L216" s="239"/>
      <c r="M216" s="239" t="s">
        <v>3819</v>
      </c>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v>1</v>
      </c>
      <c r="AR216" s="239">
        <f>IF(SUM(AM216:AQ216)&gt;=1,1,"")</f>
        <v>1</v>
      </c>
      <c r="AS216" s="239"/>
      <c r="AT216" s="239"/>
      <c r="AU216" s="239"/>
      <c r="AV216" s="239" t="str">
        <f t="shared" si="48"/>
        <v/>
      </c>
      <c r="AW216" s="239"/>
      <c r="AX216" s="239"/>
      <c r="AY216" s="239"/>
      <c r="AZ216" s="239" t="str">
        <f t="shared" si="44"/>
        <v/>
      </c>
      <c r="BA216" s="239"/>
      <c r="BB216" s="239"/>
      <c r="BC216" s="239" t="str">
        <f t="shared" si="45"/>
        <v/>
      </c>
      <c r="BD216" s="239"/>
      <c r="BE216" s="239"/>
      <c r="BF216" s="239"/>
      <c r="BG216" s="239" t="str">
        <f t="shared" si="46"/>
        <v/>
      </c>
      <c r="BH216" s="239"/>
      <c r="BI216" s="239"/>
      <c r="BJ216" s="239" t="str">
        <f t="shared" si="47"/>
        <v/>
      </c>
    </row>
    <row r="217" spans="1:62" ht="19.5" customHeight="1">
      <c r="A217" s="239" t="s">
        <v>3820</v>
      </c>
      <c r="B217" s="239" t="s">
        <v>2595</v>
      </c>
      <c r="C217" s="239">
        <v>17</v>
      </c>
      <c r="D217" s="239" t="s">
        <v>3821</v>
      </c>
      <c r="E217" s="239" t="s">
        <v>3822</v>
      </c>
      <c r="F217" s="239" t="s">
        <v>3823</v>
      </c>
      <c r="G217" s="239" t="s">
        <v>3824</v>
      </c>
      <c r="H217" s="239" t="s">
        <v>3490</v>
      </c>
      <c r="I217" s="239" t="s">
        <v>2634</v>
      </c>
      <c r="J217" s="239" t="s">
        <v>3825</v>
      </c>
      <c r="K217" s="239" t="s">
        <v>3826</v>
      </c>
      <c r="L217" s="239"/>
      <c r="M217" s="239" t="s">
        <v>3152</v>
      </c>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t="str">
        <f>IF(SUM(AM217:AQ217)&gt;=1,1,"")</f>
        <v/>
      </c>
      <c r="AS217" s="239"/>
      <c r="AT217" s="239">
        <v>1</v>
      </c>
      <c r="AU217" s="239"/>
      <c r="AV217" s="239">
        <f t="shared" si="48"/>
        <v>1</v>
      </c>
      <c r="AW217" s="239"/>
      <c r="AX217" s="239"/>
      <c r="AY217" s="239"/>
      <c r="AZ217" s="239" t="str">
        <f t="shared" si="44"/>
        <v/>
      </c>
      <c r="BA217" s="239"/>
      <c r="BB217" s="239"/>
      <c r="BC217" s="239" t="str">
        <f t="shared" si="45"/>
        <v/>
      </c>
      <c r="BD217" s="239"/>
      <c r="BE217" s="239"/>
      <c r="BF217" s="239"/>
      <c r="BG217" s="239" t="str">
        <f t="shared" si="46"/>
        <v/>
      </c>
      <c r="BH217" s="239"/>
      <c r="BI217" s="239"/>
      <c r="BJ217" s="239" t="str">
        <f t="shared" si="47"/>
        <v/>
      </c>
    </row>
    <row r="218" spans="1:62" ht="19.5" customHeight="1">
      <c r="A218" s="239" t="s">
        <v>3827</v>
      </c>
      <c r="B218" s="239" t="s">
        <v>2590</v>
      </c>
      <c r="C218" s="239">
        <v>91</v>
      </c>
      <c r="D218" s="239"/>
      <c r="E218" s="239" t="s">
        <v>3828</v>
      </c>
      <c r="F218" s="239" t="s">
        <v>3829</v>
      </c>
      <c r="G218" s="239"/>
      <c r="H218" s="239"/>
      <c r="I218" s="239" t="s">
        <v>2700</v>
      </c>
      <c r="J218" s="239" t="s">
        <v>2841</v>
      </c>
      <c r="K218" s="239"/>
      <c r="L218" s="239"/>
      <c r="M218" s="239" t="s">
        <v>3830</v>
      </c>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t="str">
        <f>IF(SUM(AM218:AQ218)&gt;=1,1,"")</f>
        <v/>
      </c>
      <c r="AS218" s="239"/>
      <c r="AT218" s="239"/>
      <c r="AU218" s="239">
        <v>1</v>
      </c>
      <c r="AV218" s="239">
        <f t="shared" si="48"/>
        <v>1</v>
      </c>
      <c r="AW218" s="239"/>
      <c r="AX218" s="239"/>
      <c r="AY218" s="239"/>
      <c r="AZ218" s="239" t="str">
        <f t="shared" si="44"/>
        <v/>
      </c>
      <c r="BA218" s="239"/>
      <c r="BB218" s="239"/>
      <c r="BC218" s="239" t="str">
        <f t="shared" si="45"/>
        <v/>
      </c>
      <c r="BD218" s="239"/>
      <c r="BE218" s="239"/>
      <c r="BF218" s="239"/>
      <c r="BG218" s="239" t="str">
        <f t="shared" si="46"/>
        <v/>
      </c>
      <c r="BH218" s="239"/>
      <c r="BI218" s="239"/>
      <c r="BJ218" s="239" t="str">
        <f t="shared" si="47"/>
        <v/>
      </c>
    </row>
    <row r="219" spans="1:62" ht="19.5" customHeight="1">
      <c r="A219" s="239" t="s">
        <v>3831</v>
      </c>
      <c r="B219" s="239" t="s">
        <v>2478</v>
      </c>
      <c r="C219" s="239">
        <v>16</v>
      </c>
      <c r="D219" s="239"/>
      <c r="E219" s="239" t="s">
        <v>3832</v>
      </c>
      <c r="F219" s="239"/>
      <c r="G219" s="239"/>
      <c r="H219" s="239"/>
      <c r="I219" s="239" t="s">
        <v>2559</v>
      </c>
      <c r="J219" s="239" t="s">
        <v>3833</v>
      </c>
      <c r="K219" s="239"/>
      <c r="L219" s="239"/>
      <c r="M219" s="239" t="s">
        <v>3834</v>
      </c>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t="str">
        <f t="shared" si="48"/>
        <v/>
      </c>
      <c r="AW219" s="239"/>
      <c r="AX219" s="239"/>
      <c r="AY219" s="239"/>
      <c r="AZ219" s="239" t="str">
        <f t="shared" si="44"/>
        <v/>
      </c>
      <c r="BA219" s="239"/>
      <c r="BB219" s="239"/>
      <c r="BC219" s="239" t="str">
        <f t="shared" si="45"/>
        <v/>
      </c>
      <c r="BD219" s="239"/>
      <c r="BE219" s="239"/>
      <c r="BF219" s="239"/>
      <c r="BG219" s="239" t="str">
        <f t="shared" si="46"/>
        <v/>
      </c>
      <c r="BH219" s="239"/>
      <c r="BI219" s="239"/>
      <c r="BJ219" s="239" t="str">
        <f t="shared" si="47"/>
        <v/>
      </c>
    </row>
    <row r="220" spans="1:62" ht="19.5" customHeight="1">
      <c r="A220" s="239" t="s">
        <v>3835</v>
      </c>
      <c r="B220" s="239" t="s">
        <v>3749</v>
      </c>
      <c r="C220" s="239"/>
      <c r="D220" s="239" t="s">
        <v>3836</v>
      </c>
      <c r="E220" s="239"/>
      <c r="F220" s="239" t="s">
        <v>3837</v>
      </c>
      <c r="G220" s="239" t="s">
        <v>3838</v>
      </c>
      <c r="H220" s="239" t="s">
        <v>3004</v>
      </c>
      <c r="I220" s="239" t="s">
        <v>2466</v>
      </c>
      <c r="J220" s="239" t="s">
        <v>3005</v>
      </c>
      <c r="K220" s="239" t="s">
        <v>3839</v>
      </c>
      <c r="L220" s="239"/>
      <c r="M220" s="239" t="s">
        <v>3840</v>
      </c>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v>1</v>
      </c>
      <c r="AN220" s="239"/>
      <c r="AO220" s="239"/>
      <c r="AP220" s="239"/>
      <c r="AQ220" s="239"/>
      <c r="AR220" s="239">
        <f t="shared" ref="AR220:AR232" si="50">IF(SUM(AM220:AQ220)&gt;=1,1,"")</f>
        <v>1</v>
      </c>
      <c r="AS220" s="239"/>
      <c r="AT220" s="239"/>
      <c r="AU220" s="239"/>
      <c r="AV220" s="239" t="str">
        <f t="shared" si="48"/>
        <v/>
      </c>
      <c r="AW220" s="239"/>
      <c r="AX220" s="239"/>
      <c r="AY220" s="239"/>
      <c r="AZ220" s="239" t="str">
        <f t="shared" si="44"/>
        <v/>
      </c>
      <c r="BA220" s="239"/>
      <c r="BB220" s="239"/>
      <c r="BC220" s="239" t="str">
        <f t="shared" si="45"/>
        <v/>
      </c>
      <c r="BD220" s="239"/>
      <c r="BE220" s="239"/>
      <c r="BF220" s="239"/>
      <c r="BG220" s="239" t="str">
        <f t="shared" si="46"/>
        <v/>
      </c>
      <c r="BH220" s="239"/>
      <c r="BI220" s="239"/>
      <c r="BJ220" s="239" t="str">
        <f t="shared" si="47"/>
        <v/>
      </c>
    </row>
    <row r="221" spans="1:62" ht="19.5" customHeight="1">
      <c r="A221" s="239" t="s">
        <v>3841</v>
      </c>
      <c r="B221" s="239" t="s">
        <v>2864</v>
      </c>
      <c r="C221" s="239">
        <v>93</v>
      </c>
      <c r="D221" s="239" t="s">
        <v>3842</v>
      </c>
      <c r="E221" s="239" t="s">
        <v>3843</v>
      </c>
      <c r="F221" s="239" t="s">
        <v>3844</v>
      </c>
      <c r="G221" s="239" t="s">
        <v>3845</v>
      </c>
      <c r="H221" s="239" t="s">
        <v>2783</v>
      </c>
      <c r="I221" s="239" t="s">
        <v>2466</v>
      </c>
      <c r="J221" s="239" t="s">
        <v>3255</v>
      </c>
      <c r="K221" s="239" t="s">
        <v>3846</v>
      </c>
      <c r="L221" s="239"/>
      <c r="M221" s="239" t="s">
        <v>3847</v>
      </c>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t="str">
        <f t="shared" si="50"/>
        <v/>
      </c>
      <c r="AS221" s="239"/>
      <c r="AT221" s="239"/>
      <c r="AU221" s="239"/>
      <c r="AV221" s="239" t="str">
        <f t="shared" si="48"/>
        <v/>
      </c>
      <c r="AW221" s="239"/>
      <c r="AX221" s="239"/>
      <c r="AY221" s="239"/>
      <c r="AZ221" s="239" t="str">
        <f t="shared" si="44"/>
        <v/>
      </c>
      <c r="BA221" s="239"/>
      <c r="BB221" s="239">
        <v>1</v>
      </c>
      <c r="BC221" s="239">
        <f t="shared" si="45"/>
        <v>1</v>
      </c>
      <c r="BD221" s="239"/>
      <c r="BE221" s="239"/>
      <c r="BF221" s="239"/>
      <c r="BG221" s="239" t="str">
        <f t="shared" si="46"/>
        <v/>
      </c>
      <c r="BH221" s="239"/>
      <c r="BI221" s="239"/>
      <c r="BJ221" s="239" t="str">
        <f t="shared" si="47"/>
        <v/>
      </c>
    </row>
    <row r="222" spans="1:62" ht="19.5" customHeight="1">
      <c r="A222" s="239" t="s">
        <v>3848</v>
      </c>
      <c r="B222" s="239" t="s">
        <v>3275</v>
      </c>
      <c r="C222" s="239"/>
      <c r="D222" s="239" t="s">
        <v>3849</v>
      </c>
      <c r="E222" s="239"/>
      <c r="F222" s="239" t="s">
        <v>3850</v>
      </c>
      <c r="G222" s="239" t="s">
        <v>3851</v>
      </c>
      <c r="H222" s="239" t="s">
        <v>3852</v>
      </c>
      <c r="I222" s="239" t="s">
        <v>2466</v>
      </c>
      <c r="J222" s="239" t="s">
        <v>3853</v>
      </c>
      <c r="K222" s="239" t="s">
        <v>3854</v>
      </c>
      <c r="L222" s="239"/>
      <c r="M222" s="239" t="s">
        <v>3273</v>
      </c>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v>1</v>
      </c>
      <c r="AO222" s="239"/>
      <c r="AP222" s="239"/>
      <c r="AQ222" s="239"/>
      <c r="AR222" s="239">
        <f t="shared" si="50"/>
        <v>1</v>
      </c>
      <c r="AS222" s="239"/>
      <c r="AT222" s="239"/>
      <c r="AU222" s="239"/>
      <c r="AV222" s="239" t="str">
        <f t="shared" si="48"/>
        <v/>
      </c>
      <c r="AW222" s="239"/>
      <c r="AX222" s="239"/>
      <c r="AY222" s="239"/>
      <c r="AZ222" s="239" t="str">
        <f t="shared" si="44"/>
        <v/>
      </c>
      <c r="BA222" s="239"/>
      <c r="BB222" s="239"/>
      <c r="BC222" s="239" t="str">
        <f t="shared" si="45"/>
        <v/>
      </c>
      <c r="BD222" s="239"/>
      <c r="BE222" s="239"/>
      <c r="BF222" s="239"/>
      <c r="BG222" s="239" t="str">
        <f t="shared" si="46"/>
        <v/>
      </c>
      <c r="BH222" s="239"/>
      <c r="BI222" s="239"/>
      <c r="BJ222" s="239" t="str">
        <f t="shared" si="47"/>
        <v/>
      </c>
    </row>
    <row r="223" spans="1:62" ht="19.5" customHeight="1">
      <c r="A223" s="239" t="s">
        <v>3855</v>
      </c>
      <c r="B223" s="239" t="s">
        <v>2756</v>
      </c>
      <c r="C223" s="239"/>
      <c r="D223" s="239" t="s">
        <v>3856</v>
      </c>
      <c r="E223" s="239"/>
      <c r="F223" s="239" t="s">
        <v>3857</v>
      </c>
      <c r="G223" s="239" t="s">
        <v>3858</v>
      </c>
      <c r="H223" s="239" t="s">
        <v>2494</v>
      </c>
      <c r="I223" s="239" t="s">
        <v>2466</v>
      </c>
      <c r="J223" s="239" t="s">
        <v>2495</v>
      </c>
      <c r="K223" s="239" t="s">
        <v>3859</v>
      </c>
      <c r="L223" s="239"/>
      <c r="M223" s="239" t="s">
        <v>3860</v>
      </c>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t="str">
        <f t="shared" si="50"/>
        <v/>
      </c>
      <c r="AS223" s="239"/>
      <c r="AT223" s="239"/>
      <c r="AU223" s="239"/>
      <c r="AV223" s="239" t="str">
        <f t="shared" si="48"/>
        <v/>
      </c>
      <c r="AW223" s="239"/>
      <c r="AX223" s="239"/>
      <c r="AY223" s="239"/>
      <c r="AZ223" s="239" t="str">
        <f t="shared" si="44"/>
        <v/>
      </c>
      <c r="BA223" s="239"/>
      <c r="BB223" s="239"/>
      <c r="BC223" s="239" t="str">
        <f t="shared" si="45"/>
        <v/>
      </c>
      <c r="BD223" s="239"/>
      <c r="BE223" s="239"/>
      <c r="BF223" s="239"/>
      <c r="BG223" s="239" t="str">
        <f t="shared" si="46"/>
        <v/>
      </c>
      <c r="BH223" s="239">
        <v>1</v>
      </c>
      <c r="BI223" s="239"/>
      <c r="BJ223" s="239">
        <f t="shared" si="47"/>
        <v>1</v>
      </c>
    </row>
    <row r="224" spans="1:62" ht="19.5" customHeight="1">
      <c r="A224" s="239" t="s">
        <v>3861</v>
      </c>
      <c r="B224" s="239" t="s">
        <v>3252</v>
      </c>
      <c r="C224" s="239">
        <v>38</v>
      </c>
      <c r="D224" s="239" t="s">
        <v>3862</v>
      </c>
      <c r="E224" s="239" t="s">
        <v>3863</v>
      </c>
      <c r="F224" s="239" t="s">
        <v>3864</v>
      </c>
      <c r="G224" s="239" t="s">
        <v>3865</v>
      </c>
      <c r="H224" s="239" t="s">
        <v>3866</v>
      </c>
      <c r="I224" s="239" t="s">
        <v>2456</v>
      </c>
      <c r="J224" s="239" t="s">
        <v>3867</v>
      </c>
      <c r="K224" s="239" t="s">
        <v>3868</v>
      </c>
      <c r="L224" s="239"/>
      <c r="M224" s="239" t="s">
        <v>3164</v>
      </c>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t="str">
        <f t="shared" si="50"/>
        <v/>
      </c>
      <c r="AS224" s="239"/>
      <c r="AT224" s="239"/>
      <c r="AU224" s="239"/>
      <c r="AV224" s="239" t="str">
        <f t="shared" si="48"/>
        <v/>
      </c>
      <c r="AW224" s="239"/>
      <c r="AX224" s="239"/>
      <c r="AY224" s="239"/>
      <c r="AZ224" s="239" t="str">
        <f t="shared" si="44"/>
        <v/>
      </c>
      <c r="BA224" s="239"/>
      <c r="BB224" s="239">
        <v>1</v>
      </c>
      <c r="BC224" s="239">
        <f t="shared" si="45"/>
        <v>1</v>
      </c>
      <c r="BD224" s="239"/>
      <c r="BE224" s="239"/>
      <c r="BF224" s="239"/>
      <c r="BG224" s="239" t="str">
        <f t="shared" si="46"/>
        <v/>
      </c>
      <c r="BH224" s="239"/>
      <c r="BI224" s="239"/>
      <c r="BJ224" s="239" t="str">
        <f t="shared" si="47"/>
        <v/>
      </c>
    </row>
    <row r="225" spans="1:62" ht="19.5" customHeight="1">
      <c r="A225" s="239" t="s">
        <v>3869</v>
      </c>
      <c r="B225" s="239" t="s">
        <v>2680</v>
      </c>
      <c r="C225" s="239">
        <v>22</v>
      </c>
      <c r="D225" s="239" t="s">
        <v>3870</v>
      </c>
      <c r="E225" s="239" t="s">
        <v>3871</v>
      </c>
      <c r="F225" s="239" t="s">
        <v>3872</v>
      </c>
      <c r="G225" s="239" t="s">
        <v>3873</v>
      </c>
      <c r="H225" s="239" t="s">
        <v>3874</v>
      </c>
      <c r="I225" s="239" t="s">
        <v>2539</v>
      </c>
      <c r="J225" s="239" t="s">
        <v>3875</v>
      </c>
      <c r="K225" s="239" t="s">
        <v>3876</v>
      </c>
      <c r="L225" s="239"/>
      <c r="M225" s="239" t="s">
        <v>3877</v>
      </c>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t="str">
        <f t="shared" si="50"/>
        <v/>
      </c>
      <c r="AS225" s="239"/>
      <c r="AT225" s="239"/>
      <c r="AU225" s="239">
        <v>1</v>
      </c>
      <c r="AV225" s="239">
        <f t="shared" si="48"/>
        <v>1</v>
      </c>
      <c r="AW225" s="239"/>
      <c r="AX225" s="239"/>
      <c r="AY225" s="239"/>
      <c r="AZ225" s="239" t="str">
        <f t="shared" si="44"/>
        <v/>
      </c>
      <c r="BA225" s="239"/>
      <c r="BB225" s="239"/>
      <c r="BC225" s="239" t="str">
        <f t="shared" si="45"/>
        <v/>
      </c>
      <c r="BD225" s="239"/>
      <c r="BE225" s="239"/>
      <c r="BF225" s="239"/>
      <c r="BG225" s="239" t="str">
        <f t="shared" si="46"/>
        <v/>
      </c>
      <c r="BH225" s="239"/>
      <c r="BI225" s="239"/>
      <c r="BJ225" s="239" t="str">
        <f t="shared" si="47"/>
        <v/>
      </c>
    </row>
    <row r="226" spans="1:62" ht="19.5" customHeight="1">
      <c r="A226" s="239" t="s">
        <v>3878</v>
      </c>
      <c r="B226" s="239" t="s">
        <v>3879</v>
      </c>
      <c r="C226" s="239"/>
      <c r="D226" s="239" t="s">
        <v>3880</v>
      </c>
      <c r="E226" s="239"/>
      <c r="F226" s="239" t="s">
        <v>3881</v>
      </c>
      <c r="G226" s="239" t="s">
        <v>3882</v>
      </c>
      <c r="H226" s="239" t="s">
        <v>3883</v>
      </c>
      <c r="I226" s="239" t="s">
        <v>2802</v>
      </c>
      <c r="J226" s="239" t="s">
        <v>3884</v>
      </c>
      <c r="K226" s="239" t="s">
        <v>3885</v>
      </c>
      <c r="L226" s="239"/>
      <c r="M226" s="239" t="s">
        <v>3886</v>
      </c>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v>1</v>
      </c>
      <c r="AO226" s="239"/>
      <c r="AP226" s="239"/>
      <c r="AQ226" s="239"/>
      <c r="AR226" s="239">
        <f t="shared" si="50"/>
        <v>1</v>
      </c>
      <c r="AS226" s="239"/>
      <c r="AT226" s="239"/>
      <c r="AU226" s="239"/>
      <c r="AV226" s="239" t="str">
        <f t="shared" si="48"/>
        <v/>
      </c>
      <c r="AW226" s="239"/>
      <c r="AX226" s="239"/>
      <c r="AY226" s="239"/>
      <c r="AZ226" s="239" t="str">
        <f t="shared" ref="AZ226:AZ257" si="51">IF(SUM(AW226:AY226)&gt;=1,1,"")</f>
        <v/>
      </c>
      <c r="BA226" s="239"/>
      <c r="BB226" s="239"/>
      <c r="BC226" s="239" t="str">
        <f t="shared" ref="BC226:BC257" si="52">IF(SUM(BA226:BB226)&gt;=1,1,"")</f>
        <v/>
      </c>
      <c r="BD226" s="239"/>
      <c r="BE226" s="239"/>
      <c r="BF226" s="239"/>
      <c r="BG226" s="239" t="str">
        <f t="shared" ref="BG226:BG257" si="53">IF(SUM(BD226:BF226)&gt;=1,1,"")</f>
        <v/>
      </c>
      <c r="BH226" s="239"/>
      <c r="BI226" s="239"/>
      <c r="BJ226" s="239" t="str">
        <f t="shared" ref="BJ226:BJ257" si="54">IF(SUM(BH226:BI226)&gt;=1,1,"")</f>
        <v/>
      </c>
    </row>
    <row r="227" spans="1:62" ht="19.5" customHeight="1">
      <c r="A227" s="239" t="s">
        <v>3887</v>
      </c>
      <c r="B227" s="239" t="s">
        <v>3252</v>
      </c>
      <c r="C227" s="239">
        <v>29</v>
      </c>
      <c r="D227" s="239"/>
      <c r="E227" s="239" t="s">
        <v>3888</v>
      </c>
      <c r="F227" s="239" t="s">
        <v>3889</v>
      </c>
      <c r="G227" s="239" t="s">
        <v>3890</v>
      </c>
      <c r="H227" s="239" t="s">
        <v>3261</v>
      </c>
      <c r="I227" s="239" t="s">
        <v>2456</v>
      </c>
      <c r="J227" s="239" t="s">
        <v>3891</v>
      </c>
      <c r="K227" s="239" t="s">
        <v>3892</v>
      </c>
      <c r="L227" s="239"/>
      <c r="M227" s="239" t="s">
        <v>3893</v>
      </c>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t="str">
        <f t="shared" si="50"/>
        <v/>
      </c>
      <c r="AS227" s="239"/>
      <c r="AT227" s="239"/>
      <c r="AU227" s="239"/>
      <c r="AV227" s="239" t="str">
        <f t="shared" ref="AV227:AV258" si="55">IF(SUM(AS227:AU227)&gt;=1,1,"")</f>
        <v/>
      </c>
      <c r="AW227" s="239"/>
      <c r="AX227" s="239"/>
      <c r="AY227" s="239"/>
      <c r="AZ227" s="239" t="str">
        <f t="shared" si="51"/>
        <v/>
      </c>
      <c r="BA227" s="239"/>
      <c r="BB227" s="239">
        <v>1</v>
      </c>
      <c r="BC227" s="239">
        <f t="shared" si="52"/>
        <v>1</v>
      </c>
      <c r="BD227" s="239"/>
      <c r="BE227" s="239"/>
      <c r="BF227" s="239"/>
      <c r="BG227" s="239" t="str">
        <f t="shared" si="53"/>
        <v/>
      </c>
      <c r="BH227" s="239"/>
      <c r="BI227" s="239"/>
      <c r="BJ227" s="239" t="str">
        <f t="shared" si="54"/>
        <v/>
      </c>
    </row>
    <row r="228" spans="1:62" ht="19.5" customHeight="1">
      <c r="A228" s="239" t="s">
        <v>3894</v>
      </c>
      <c r="B228" s="239" t="s">
        <v>2864</v>
      </c>
      <c r="C228" s="239">
        <v>1</v>
      </c>
      <c r="D228" s="239" t="s">
        <v>3895</v>
      </c>
      <c r="E228" s="239" t="s">
        <v>3896</v>
      </c>
      <c r="F228" s="239" t="s">
        <v>3897</v>
      </c>
      <c r="G228" s="239" t="s">
        <v>3898</v>
      </c>
      <c r="H228" s="239" t="s">
        <v>3899</v>
      </c>
      <c r="I228" s="239" t="s">
        <v>2569</v>
      </c>
      <c r="J228" s="239" t="s">
        <v>3900</v>
      </c>
      <c r="K228" s="239"/>
      <c r="L228" s="239"/>
      <c r="M228" s="239" t="s">
        <v>3901</v>
      </c>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t="str">
        <f t="shared" si="50"/>
        <v/>
      </c>
      <c r="AS228" s="239"/>
      <c r="AT228" s="239"/>
      <c r="AU228" s="239"/>
      <c r="AV228" s="239" t="str">
        <f t="shared" si="55"/>
        <v/>
      </c>
      <c r="AW228" s="239"/>
      <c r="AX228" s="239"/>
      <c r="AY228" s="239"/>
      <c r="AZ228" s="239" t="str">
        <f t="shared" si="51"/>
        <v/>
      </c>
      <c r="BA228" s="239">
        <v>1</v>
      </c>
      <c r="BB228" s="239">
        <v>1</v>
      </c>
      <c r="BC228" s="239">
        <f t="shared" si="52"/>
        <v>1</v>
      </c>
      <c r="BD228" s="239"/>
      <c r="BE228" s="239"/>
      <c r="BF228" s="239"/>
      <c r="BG228" s="239" t="str">
        <f t="shared" si="53"/>
        <v/>
      </c>
      <c r="BH228" s="239"/>
      <c r="BI228" s="239"/>
      <c r="BJ228" s="239" t="str">
        <f t="shared" si="54"/>
        <v/>
      </c>
    </row>
    <row r="229" spans="1:62" ht="19.5" customHeight="1">
      <c r="A229" s="239" t="s">
        <v>3902</v>
      </c>
      <c r="B229" s="239" t="s">
        <v>2751</v>
      </c>
      <c r="C229" s="239">
        <v>50</v>
      </c>
      <c r="D229" s="239"/>
      <c r="E229" s="239" t="s">
        <v>3903</v>
      </c>
      <c r="F229" s="239"/>
      <c r="G229" s="239"/>
      <c r="H229" s="239"/>
      <c r="I229" s="239" t="s">
        <v>2456</v>
      </c>
      <c r="J229" s="239" t="s">
        <v>2691</v>
      </c>
      <c r="K229" s="239"/>
      <c r="L229" s="239"/>
      <c r="M229" s="239" t="s">
        <v>3904</v>
      </c>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t="str">
        <f t="shared" si="50"/>
        <v/>
      </c>
      <c r="AS229" s="239"/>
      <c r="AT229" s="239"/>
      <c r="AU229" s="239"/>
      <c r="AV229" s="239" t="str">
        <f t="shared" si="55"/>
        <v/>
      </c>
      <c r="AW229" s="239"/>
      <c r="AX229" s="239"/>
      <c r="AY229" s="239"/>
      <c r="AZ229" s="239" t="str">
        <f t="shared" si="51"/>
        <v/>
      </c>
      <c r="BA229" s="239"/>
      <c r="BB229" s="239">
        <v>1</v>
      </c>
      <c r="BC229" s="239">
        <f t="shared" si="52"/>
        <v>1</v>
      </c>
      <c r="BD229" s="239"/>
      <c r="BE229" s="239"/>
      <c r="BF229" s="239"/>
      <c r="BG229" s="239" t="str">
        <f t="shared" si="53"/>
        <v/>
      </c>
      <c r="BH229" s="239"/>
      <c r="BI229" s="239"/>
      <c r="BJ229" s="239" t="str">
        <f t="shared" si="54"/>
        <v/>
      </c>
    </row>
    <row r="230" spans="1:62" ht="19.5" customHeight="1">
      <c r="A230" s="239" t="s">
        <v>3905</v>
      </c>
      <c r="B230" s="239" t="s">
        <v>3102</v>
      </c>
      <c r="C230" s="239"/>
      <c r="D230" s="239" t="s">
        <v>3906</v>
      </c>
      <c r="E230" s="239"/>
      <c r="F230" s="239" t="s">
        <v>3907</v>
      </c>
      <c r="G230" s="239" t="s">
        <v>3908</v>
      </c>
      <c r="H230" s="239" t="s">
        <v>3909</v>
      </c>
      <c r="I230" s="239" t="s">
        <v>2597</v>
      </c>
      <c r="J230" s="239" t="s">
        <v>3910</v>
      </c>
      <c r="K230" s="239" t="s">
        <v>3911</v>
      </c>
      <c r="L230" s="239"/>
      <c r="M230" s="239" t="s">
        <v>3912</v>
      </c>
      <c r="N230" s="239"/>
      <c r="O230" s="239"/>
      <c r="P230" s="239" t="s">
        <v>3913</v>
      </c>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v>1</v>
      </c>
      <c r="AN230" s="239"/>
      <c r="AO230" s="239"/>
      <c r="AP230" s="239"/>
      <c r="AQ230" s="239"/>
      <c r="AR230" s="239">
        <f t="shared" si="50"/>
        <v>1</v>
      </c>
      <c r="AS230" s="239"/>
      <c r="AT230" s="239"/>
      <c r="AU230" s="239"/>
      <c r="AV230" s="239" t="str">
        <f t="shared" si="55"/>
        <v/>
      </c>
      <c r="AW230" s="239"/>
      <c r="AX230" s="239"/>
      <c r="AY230" s="239"/>
      <c r="AZ230" s="239" t="str">
        <f t="shared" si="51"/>
        <v/>
      </c>
      <c r="BA230" s="239">
        <v>1</v>
      </c>
      <c r="BB230" s="239"/>
      <c r="BC230" s="239">
        <f t="shared" si="52"/>
        <v>1</v>
      </c>
      <c r="BD230" s="239"/>
      <c r="BE230" s="239"/>
      <c r="BF230" s="239"/>
      <c r="BG230" s="239" t="str">
        <f t="shared" si="53"/>
        <v/>
      </c>
      <c r="BH230" s="239"/>
      <c r="BI230" s="239"/>
      <c r="BJ230" s="239" t="str">
        <f t="shared" si="54"/>
        <v/>
      </c>
    </row>
    <row r="231" spans="1:62" ht="19.5" customHeight="1">
      <c r="A231" s="239" t="s">
        <v>3914</v>
      </c>
      <c r="B231" s="239" t="s">
        <v>2853</v>
      </c>
      <c r="C231" s="239">
        <v>23</v>
      </c>
      <c r="D231" s="239"/>
      <c r="E231" s="239" t="s">
        <v>3915</v>
      </c>
      <c r="F231" s="239"/>
      <c r="G231" s="239"/>
      <c r="H231" s="239"/>
      <c r="I231" s="239" t="s">
        <v>2597</v>
      </c>
      <c r="J231" s="239" t="s">
        <v>3345</v>
      </c>
      <c r="K231" s="239"/>
      <c r="L231" s="239"/>
      <c r="M231" s="239" t="s">
        <v>3916</v>
      </c>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t="str">
        <f t="shared" si="50"/>
        <v/>
      </c>
      <c r="AS231" s="239"/>
      <c r="AT231" s="239">
        <v>1</v>
      </c>
      <c r="AU231" s="239"/>
      <c r="AV231" s="239">
        <f t="shared" si="55"/>
        <v>1</v>
      </c>
      <c r="AW231" s="239"/>
      <c r="AX231" s="239"/>
      <c r="AY231" s="239"/>
      <c r="AZ231" s="239" t="str">
        <f t="shared" si="51"/>
        <v/>
      </c>
      <c r="BA231" s="239"/>
      <c r="BB231" s="239"/>
      <c r="BC231" s="239" t="str">
        <f t="shared" si="52"/>
        <v/>
      </c>
      <c r="BD231" s="239"/>
      <c r="BE231" s="239"/>
      <c r="BF231" s="239"/>
      <c r="BG231" s="239" t="str">
        <f t="shared" si="53"/>
        <v/>
      </c>
      <c r="BH231" s="239"/>
      <c r="BI231" s="239"/>
      <c r="BJ231" s="239" t="str">
        <f t="shared" si="54"/>
        <v/>
      </c>
    </row>
    <row r="232" spans="1:62" ht="19.5" customHeight="1">
      <c r="A232" s="239" t="s">
        <v>3917</v>
      </c>
      <c r="B232" s="239" t="s">
        <v>2590</v>
      </c>
      <c r="C232" s="239">
        <v>91</v>
      </c>
      <c r="D232" s="239"/>
      <c r="E232" s="239" t="s">
        <v>3918</v>
      </c>
      <c r="F232" s="239"/>
      <c r="G232" s="239"/>
      <c r="H232" s="239"/>
      <c r="I232" s="239" t="s">
        <v>2597</v>
      </c>
      <c r="J232" s="239" t="s">
        <v>3345</v>
      </c>
      <c r="K232" s="239"/>
      <c r="L232" s="239"/>
      <c r="M232" s="239" t="s">
        <v>3513</v>
      </c>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t="str">
        <f t="shared" si="50"/>
        <v/>
      </c>
      <c r="AS232" s="239"/>
      <c r="AT232" s="239"/>
      <c r="AU232" s="239">
        <v>1</v>
      </c>
      <c r="AV232" s="239">
        <f t="shared" si="55"/>
        <v>1</v>
      </c>
      <c r="AW232" s="239"/>
      <c r="AX232" s="239"/>
      <c r="AY232" s="239"/>
      <c r="AZ232" s="239" t="str">
        <f t="shared" si="51"/>
        <v/>
      </c>
      <c r="BA232" s="239"/>
      <c r="BB232" s="239"/>
      <c r="BC232" s="239" t="str">
        <f t="shared" si="52"/>
        <v/>
      </c>
      <c r="BD232" s="239"/>
      <c r="BE232" s="239"/>
      <c r="BF232" s="239"/>
      <c r="BG232" s="239" t="str">
        <f t="shared" si="53"/>
        <v/>
      </c>
      <c r="BH232" s="239"/>
      <c r="BI232" s="239"/>
      <c r="BJ232" s="239" t="str">
        <f t="shared" si="54"/>
        <v/>
      </c>
    </row>
    <row r="233" spans="1:62" ht="19.5" customHeight="1">
      <c r="A233" s="239" t="s">
        <v>3919</v>
      </c>
      <c r="B233" s="239" t="s">
        <v>2584</v>
      </c>
      <c r="C233" s="239">
        <v>17</v>
      </c>
      <c r="D233" s="239"/>
      <c r="E233" s="239" t="s">
        <v>3920</v>
      </c>
      <c r="F233" s="239"/>
      <c r="G233" s="239"/>
      <c r="H233" s="239"/>
      <c r="I233" s="239" t="s">
        <v>2597</v>
      </c>
      <c r="J233" s="239" t="s">
        <v>3921</v>
      </c>
      <c r="K233" s="239"/>
      <c r="L233" s="239"/>
      <c r="M233" s="239" t="s">
        <v>3922</v>
      </c>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t="s">
        <v>3923</v>
      </c>
      <c r="AS233" s="239"/>
      <c r="AT233" s="239"/>
      <c r="AU233" s="239"/>
      <c r="AV233" s="239" t="s">
        <v>3923</v>
      </c>
      <c r="AW233" s="239"/>
      <c r="AX233" s="239"/>
      <c r="AY233" s="239"/>
      <c r="AZ233" s="239" t="s">
        <v>3923</v>
      </c>
      <c r="BA233" s="239">
        <v>1</v>
      </c>
      <c r="BB233" s="239"/>
      <c r="BC233" s="239">
        <v>1</v>
      </c>
      <c r="BD233" s="239"/>
      <c r="BE233" s="239"/>
      <c r="BF233" s="239"/>
      <c r="BG233" s="239" t="s">
        <v>3923</v>
      </c>
      <c r="BH233" s="239"/>
      <c r="BI233" s="239"/>
      <c r="BJ233" s="239" t="s">
        <v>3923</v>
      </c>
    </row>
    <row r="234" spans="1:62" ht="19.5" customHeight="1">
      <c r="A234" s="239" t="s">
        <v>3924</v>
      </c>
      <c r="B234" s="239" t="s">
        <v>2869</v>
      </c>
      <c r="C234" s="239"/>
      <c r="D234" s="239" t="s">
        <v>3925</v>
      </c>
      <c r="E234" s="239"/>
      <c r="F234" s="239" t="s">
        <v>3926</v>
      </c>
      <c r="G234" s="239" t="s">
        <v>3927</v>
      </c>
      <c r="H234" s="239" t="s">
        <v>3928</v>
      </c>
      <c r="I234" s="239" t="s">
        <v>2848</v>
      </c>
      <c r="J234" s="239" t="s">
        <v>3929</v>
      </c>
      <c r="K234" s="239" t="s">
        <v>3930</v>
      </c>
      <c r="L234" s="239" t="s">
        <v>3931</v>
      </c>
      <c r="M234" s="239" t="s">
        <v>3932</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v>1</v>
      </c>
      <c r="AO234" s="239"/>
      <c r="AP234" s="239"/>
      <c r="AQ234" s="239"/>
      <c r="AR234" s="239">
        <f>IF(SUM(AM234:AQ234)&gt;=1,1,"")</f>
        <v>1</v>
      </c>
      <c r="AS234" s="239"/>
      <c r="AT234" s="239"/>
      <c r="AU234" s="239"/>
      <c r="AV234" s="239" t="str">
        <f>IF(SUM(AS234:AU234)&gt;=1,1,"")</f>
        <v/>
      </c>
      <c r="AW234" s="239"/>
      <c r="AX234" s="239"/>
      <c r="AY234" s="239"/>
      <c r="AZ234" s="239" t="str">
        <f>IF(SUM(AW234:AY234)&gt;=1,1,"")</f>
        <v/>
      </c>
      <c r="BA234" s="239"/>
      <c r="BB234" s="239"/>
      <c r="BC234" s="239" t="str">
        <f>IF(SUM(BA234:BB234)&gt;=1,1,"")</f>
        <v/>
      </c>
      <c r="BD234" s="239"/>
      <c r="BE234" s="239"/>
      <c r="BF234" s="239"/>
      <c r="BG234" s="239" t="str">
        <f>IF(SUM(BD234:BF234)&gt;=1,1,"")</f>
        <v/>
      </c>
      <c r="BH234" s="239"/>
      <c r="BI234" s="239"/>
      <c r="BJ234" s="239" t="str">
        <f>IF(SUM(BH234:BI234)&gt;=1,1,"")</f>
        <v/>
      </c>
    </row>
    <row r="235" spans="1:62" ht="19.5" customHeight="1">
      <c r="A235" s="239" t="s">
        <v>3933</v>
      </c>
      <c r="B235" s="239" t="s">
        <v>2869</v>
      </c>
      <c r="C235" s="239"/>
      <c r="D235" s="239" t="s">
        <v>3934</v>
      </c>
      <c r="E235" s="239"/>
      <c r="F235" s="239" t="s">
        <v>3935</v>
      </c>
      <c r="G235" s="239" t="s">
        <v>3936</v>
      </c>
      <c r="H235" s="239" t="s">
        <v>3237</v>
      </c>
      <c r="I235" s="239" t="s">
        <v>2918</v>
      </c>
      <c r="J235" s="239" t="s">
        <v>3937</v>
      </c>
      <c r="K235" s="239" t="s">
        <v>3938</v>
      </c>
      <c r="L235" s="239"/>
      <c r="M235" s="239" t="s">
        <v>3939</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v>1</v>
      </c>
      <c r="AO235" s="239"/>
      <c r="AP235" s="239"/>
      <c r="AQ235" s="239"/>
      <c r="AR235" s="239">
        <f>IF(SUM(AM235:AQ235)&gt;=1,1,"")</f>
        <v>1</v>
      </c>
      <c r="AS235" s="239"/>
      <c r="AT235" s="239"/>
      <c r="AU235" s="239"/>
      <c r="AV235" s="239" t="str">
        <f>IF(SUM(AS235:AU235)&gt;=1,1,"")</f>
        <v/>
      </c>
      <c r="AW235" s="239"/>
      <c r="AX235" s="239"/>
      <c r="AY235" s="239"/>
      <c r="AZ235" s="239" t="str">
        <f>IF(SUM(AW235:AY235)&gt;=1,1,"")</f>
        <v/>
      </c>
      <c r="BA235" s="239"/>
      <c r="BB235" s="239"/>
      <c r="BC235" s="239" t="str">
        <f>IF(SUM(BA235:BB235)&gt;=1,1,"")</f>
        <v/>
      </c>
      <c r="BD235" s="239"/>
      <c r="BE235" s="239"/>
      <c r="BF235" s="239"/>
      <c r="BG235" s="239" t="str">
        <f>IF(SUM(BD235:BF235)&gt;=1,1,"")</f>
        <v/>
      </c>
      <c r="BH235" s="239"/>
      <c r="BI235" s="239"/>
      <c r="BJ235" s="239" t="str">
        <f>IF(SUM(BH235:BI235)&gt;=1,1,"")</f>
        <v/>
      </c>
    </row>
    <row r="236" spans="1:62" ht="19.5" customHeight="1">
      <c r="A236" s="239" t="s">
        <v>3940</v>
      </c>
      <c r="B236" s="239" t="s">
        <v>2489</v>
      </c>
      <c r="C236" s="239">
        <v>117</v>
      </c>
      <c r="D236" s="239"/>
      <c r="E236" s="239" t="s">
        <v>3941</v>
      </c>
      <c r="F236" s="239" t="s">
        <v>3942</v>
      </c>
      <c r="G236" s="239" t="s">
        <v>3943</v>
      </c>
      <c r="H236" s="239"/>
      <c r="I236" s="239" t="s">
        <v>2456</v>
      </c>
      <c r="J236" s="239" t="s">
        <v>2457</v>
      </c>
      <c r="K236" s="239" t="s">
        <v>3944</v>
      </c>
      <c r="L236" s="239"/>
      <c r="M236" s="239" t="s">
        <v>3370</v>
      </c>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c r="AJ236" s="239"/>
      <c r="AK236" s="239"/>
      <c r="AL236" s="239"/>
      <c r="AM236" s="239"/>
      <c r="AN236" s="239"/>
      <c r="AO236" s="239"/>
      <c r="AP236" s="239"/>
      <c r="AQ236" s="239"/>
      <c r="AR236" s="239" t="s">
        <v>3923</v>
      </c>
      <c r="AS236" s="239"/>
      <c r="AT236" s="239">
        <v>1</v>
      </c>
      <c r="AU236" s="239"/>
      <c r="AV236" s="239">
        <v>1</v>
      </c>
      <c r="AW236" s="239"/>
      <c r="AX236" s="239"/>
      <c r="AY236" s="239"/>
      <c r="AZ236" s="239" t="s">
        <v>3923</v>
      </c>
      <c r="BA236" s="239"/>
      <c r="BB236" s="239"/>
      <c r="BC236" s="239" t="s">
        <v>3923</v>
      </c>
      <c r="BD236" s="239"/>
      <c r="BE236" s="239"/>
      <c r="BF236" s="239"/>
      <c r="BG236" s="239" t="s">
        <v>3923</v>
      </c>
      <c r="BH236" s="239"/>
      <c r="BI236" s="239"/>
      <c r="BJ236" s="239" t="s">
        <v>3923</v>
      </c>
    </row>
    <row r="237" spans="1:62" ht="19.5" customHeight="1">
      <c r="A237" s="239" t="s">
        <v>3945</v>
      </c>
      <c r="B237" s="239" t="s">
        <v>2648</v>
      </c>
      <c r="C237" s="239">
        <v>9</v>
      </c>
      <c r="D237" s="239" t="s">
        <v>3946</v>
      </c>
      <c r="E237" s="239" t="s">
        <v>3947</v>
      </c>
      <c r="F237" s="239" t="s">
        <v>3948</v>
      </c>
      <c r="G237" s="239" t="s">
        <v>3949</v>
      </c>
      <c r="H237" s="239"/>
      <c r="I237" s="239" t="s">
        <v>3494</v>
      </c>
      <c r="J237" s="239" t="s">
        <v>3950</v>
      </c>
      <c r="K237" s="239" t="s">
        <v>3951</v>
      </c>
      <c r="L237" s="239"/>
      <c r="M237" s="239" t="s">
        <v>3952</v>
      </c>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t="s">
        <v>3923</v>
      </c>
      <c r="AS237" s="239"/>
      <c r="AT237" s="239"/>
      <c r="AU237" s="239"/>
      <c r="AV237" s="239" t="s">
        <v>3923</v>
      </c>
      <c r="AW237" s="239">
        <v>1</v>
      </c>
      <c r="AX237" s="239"/>
      <c r="AY237" s="239"/>
      <c r="AZ237" s="239">
        <v>1</v>
      </c>
      <c r="BA237" s="239"/>
      <c r="BB237" s="239"/>
      <c r="BC237" s="239" t="s">
        <v>3923</v>
      </c>
      <c r="BD237" s="239"/>
      <c r="BE237" s="239"/>
      <c r="BF237" s="239"/>
      <c r="BG237" s="239" t="s">
        <v>3923</v>
      </c>
      <c r="BH237" s="239"/>
      <c r="BI237" s="239"/>
      <c r="BJ237" s="239" t="s">
        <v>3923</v>
      </c>
    </row>
    <row r="238" spans="1:62" ht="19.5" customHeight="1">
      <c r="A238" s="239" t="s">
        <v>3953</v>
      </c>
      <c r="B238" s="239" t="s">
        <v>2756</v>
      </c>
      <c r="C238" s="239"/>
      <c r="D238" s="239" t="s">
        <v>3954</v>
      </c>
      <c r="E238" s="239"/>
      <c r="F238" s="239" t="s">
        <v>3955</v>
      </c>
      <c r="G238" s="239" t="s">
        <v>3956</v>
      </c>
      <c r="H238" s="239" t="s">
        <v>3957</v>
      </c>
      <c r="I238" s="239" t="s">
        <v>3430</v>
      </c>
      <c r="J238" s="239" t="s">
        <v>3958</v>
      </c>
      <c r="K238" s="239" t="s">
        <v>3959</v>
      </c>
      <c r="L238" s="239"/>
      <c r="M238" s="239" t="s">
        <v>3960</v>
      </c>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t="str">
        <f>IF(SUM(AM238:AQ238)&gt;=1,1,"")</f>
        <v/>
      </c>
      <c r="AS238" s="239"/>
      <c r="AT238" s="239"/>
      <c r="AU238" s="239"/>
      <c r="AV238" s="239" t="str">
        <f>IF(SUM(AS238:AU238)&gt;=1,1,"")</f>
        <v/>
      </c>
      <c r="AW238" s="239"/>
      <c r="AX238" s="239"/>
      <c r="AY238" s="239"/>
      <c r="AZ238" s="239" t="str">
        <f>IF(SUM(AW238:AY238)&gt;=1,1,"")</f>
        <v/>
      </c>
      <c r="BA238" s="239"/>
      <c r="BB238" s="239"/>
      <c r="BC238" s="239" t="str">
        <f>IF(SUM(BA238:BB238)&gt;=1,1,"")</f>
        <v/>
      </c>
      <c r="BD238" s="239"/>
      <c r="BE238" s="239"/>
      <c r="BF238" s="239"/>
      <c r="BG238" s="239" t="str">
        <f>IF(SUM(BD238:BF238)&gt;=1,1,"")</f>
        <v/>
      </c>
      <c r="BH238" s="239">
        <v>1</v>
      </c>
      <c r="BI238" s="239"/>
      <c r="BJ238" s="239">
        <f>IF(SUM(BH238:BI238)&gt;=1,1,"")</f>
        <v>1</v>
      </c>
    </row>
    <row r="239" spans="1:62" ht="19.5" customHeight="1">
      <c r="A239" s="239" t="s">
        <v>3961</v>
      </c>
      <c r="B239" s="239" t="s">
        <v>3184</v>
      </c>
      <c r="C239" s="239"/>
      <c r="D239" s="239" t="s">
        <v>3962</v>
      </c>
      <c r="E239" s="239"/>
      <c r="F239" s="239" t="s">
        <v>3963</v>
      </c>
      <c r="G239" s="239" t="s">
        <v>3187</v>
      </c>
      <c r="H239" s="239" t="s">
        <v>3188</v>
      </c>
      <c r="I239" s="239" t="s">
        <v>2597</v>
      </c>
      <c r="J239" s="239" t="s">
        <v>3189</v>
      </c>
      <c r="K239" s="239" t="s">
        <v>3964</v>
      </c>
      <c r="L239" s="239"/>
      <c r="M239" s="239" t="s">
        <v>3965</v>
      </c>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c r="AJ239" s="239"/>
      <c r="AK239" s="239"/>
      <c r="AL239" s="239"/>
      <c r="AM239" s="239">
        <v>1</v>
      </c>
      <c r="AN239" s="239"/>
      <c r="AO239" s="239"/>
      <c r="AP239" s="239"/>
      <c r="AQ239" s="239"/>
      <c r="AR239" s="239">
        <f>IF(SUM(AM239:AQ239)&gt;=1,1,"")</f>
        <v>1</v>
      </c>
      <c r="AS239" s="239"/>
      <c r="AT239" s="239">
        <v>1</v>
      </c>
      <c r="AU239" s="239"/>
      <c r="AV239" s="239">
        <f>IF(SUM(AS239:AU239)&gt;=1,1,"")</f>
        <v>1</v>
      </c>
      <c r="AW239" s="239"/>
      <c r="AX239" s="239"/>
      <c r="AY239" s="239"/>
      <c r="AZ239" s="239" t="str">
        <f>IF(SUM(AW239:AY239)&gt;=1,1,"")</f>
        <v/>
      </c>
      <c r="BA239" s="239"/>
      <c r="BB239" s="239"/>
      <c r="BC239" s="239" t="str">
        <f>IF(SUM(BA239:BB239)&gt;=1,1,"")</f>
        <v/>
      </c>
      <c r="BD239" s="239"/>
      <c r="BE239" s="239"/>
      <c r="BF239" s="239"/>
      <c r="BG239" s="239" t="str">
        <f>IF(SUM(BD239:BF239)&gt;=1,1,"")</f>
        <v/>
      </c>
      <c r="BH239" s="239"/>
      <c r="BI239" s="239"/>
      <c r="BJ239" s="239" t="str">
        <f>IF(SUM(BH239:BI239)&gt;=1,1,"")</f>
        <v/>
      </c>
    </row>
    <row r="240" spans="1:62" ht="19.5" customHeight="1">
      <c r="A240" s="239" t="s">
        <v>3966</v>
      </c>
      <c r="B240" s="239" t="s">
        <v>2526</v>
      </c>
      <c r="C240" s="239">
        <v>7</v>
      </c>
      <c r="D240" s="239" t="s">
        <v>3967</v>
      </c>
      <c r="E240" s="239" t="s">
        <v>3968</v>
      </c>
      <c r="F240" s="239" t="s">
        <v>3969</v>
      </c>
      <c r="G240" s="239" t="s">
        <v>3970</v>
      </c>
      <c r="H240" s="239" t="s">
        <v>3971</v>
      </c>
      <c r="I240" s="239" t="s">
        <v>2466</v>
      </c>
      <c r="J240" s="239" t="s">
        <v>3972</v>
      </c>
      <c r="K240" s="239"/>
      <c r="L240" s="239"/>
      <c r="M240" s="239" t="s">
        <v>3973</v>
      </c>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t="str">
        <f>IF(SUM(AM240:AQ240)&gt;=1,1,"")</f>
        <v/>
      </c>
      <c r="AS240" s="239"/>
      <c r="AT240" s="239"/>
      <c r="AU240" s="239"/>
      <c r="AV240" s="239" t="str">
        <f>IF(SUM(AS240:AU240)&gt;=1,1,"")</f>
        <v/>
      </c>
      <c r="AW240" s="239"/>
      <c r="AX240" s="239"/>
      <c r="AY240" s="239"/>
      <c r="AZ240" s="239" t="str">
        <f>IF(SUM(AW240:AY240)&gt;=1,1,"")</f>
        <v/>
      </c>
      <c r="BA240" s="239"/>
      <c r="BB240" s="239"/>
      <c r="BC240" s="239" t="str">
        <f>IF(SUM(BA240:BB240)&gt;=1,1,"")</f>
        <v/>
      </c>
      <c r="BD240" s="239"/>
      <c r="BE240" s="239">
        <v>1</v>
      </c>
      <c r="BF240" s="239"/>
      <c r="BG240" s="239">
        <f>IF(SUM(BD240:BF240)&gt;=1,1,"")</f>
        <v>1</v>
      </c>
      <c r="BH240" s="239"/>
      <c r="BI240" s="239"/>
      <c r="BJ240" s="239" t="str">
        <f>IF(SUM(BH240:BI240)&gt;=1,1,"")</f>
        <v/>
      </c>
    </row>
    <row r="241" spans="1:62" ht="19.5" customHeight="1">
      <c r="A241" s="239" t="s">
        <v>3974</v>
      </c>
      <c r="B241" s="239" t="s">
        <v>3148</v>
      </c>
      <c r="C241" s="239">
        <v>9</v>
      </c>
      <c r="D241" s="239"/>
      <c r="E241" s="239" t="s">
        <v>3975</v>
      </c>
      <c r="F241" s="239"/>
      <c r="G241" s="239"/>
      <c r="H241" s="239"/>
      <c r="I241" s="239" t="s">
        <v>2859</v>
      </c>
      <c r="J241" s="239" t="s">
        <v>3976</v>
      </c>
      <c r="K241" s="239"/>
      <c r="L241" s="239"/>
      <c r="M241" s="239" t="s">
        <v>2599</v>
      </c>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t="s">
        <v>3923</v>
      </c>
      <c r="AS241" s="239"/>
      <c r="AT241" s="239">
        <v>1</v>
      </c>
      <c r="AU241" s="239"/>
      <c r="AV241" s="239">
        <v>1</v>
      </c>
      <c r="AW241" s="239"/>
      <c r="AX241" s="239"/>
      <c r="AY241" s="239"/>
      <c r="AZ241" s="239" t="s">
        <v>3923</v>
      </c>
      <c r="BA241" s="239"/>
      <c r="BB241" s="239"/>
      <c r="BC241" s="239" t="s">
        <v>3923</v>
      </c>
      <c r="BD241" s="239"/>
      <c r="BE241" s="239"/>
      <c r="BF241" s="239"/>
      <c r="BG241" s="239" t="s">
        <v>3923</v>
      </c>
      <c r="BH241" s="239"/>
      <c r="BI241" s="239"/>
      <c r="BJ241" s="239" t="s">
        <v>3923</v>
      </c>
    </row>
    <row r="242" spans="1:62" ht="19.5" customHeight="1">
      <c r="A242" s="239" t="s">
        <v>3977</v>
      </c>
      <c r="B242" s="239" t="s">
        <v>2442</v>
      </c>
      <c r="C242" s="239">
        <v>4</v>
      </c>
      <c r="D242" s="239"/>
      <c r="E242" s="239" t="s">
        <v>3978</v>
      </c>
      <c r="F242" s="239"/>
      <c r="G242" s="239"/>
      <c r="H242" s="239"/>
      <c r="I242" s="239" t="s">
        <v>2474</v>
      </c>
      <c r="J242" s="239" t="s">
        <v>3979</v>
      </c>
      <c r="K242" s="239"/>
      <c r="L242" s="239"/>
      <c r="M242" s="239" t="s">
        <v>3980</v>
      </c>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t="s">
        <v>3923</v>
      </c>
      <c r="AS242" s="239"/>
      <c r="AT242" s="239"/>
      <c r="AU242" s="239"/>
      <c r="AV242" s="239" t="s">
        <v>3923</v>
      </c>
      <c r="AW242" s="239"/>
      <c r="AX242" s="239"/>
      <c r="AY242" s="239"/>
      <c r="AZ242" s="239" t="s">
        <v>3923</v>
      </c>
      <c r="BA242" s="239"/>
      <c r="BB242" s="239"/>
      <c r="BC242" s="239" t="s">
        <v>3923</v>
      </c>
      <c r="BD242" s="239">
        <v>1</v>
      </c>
      <c r="BE242" s="239"/>
      <c r="BF242" s="239"/>
      <c r="BG242" s="239">
        <v>1</v>
      </c>
      <c r="BH242" s="239">
        <v>1</v>
      </c>
      <c r="BI242" s="239">
        <v>1</v>
      </c>
      <c r="BJ242" s="239">
        <v>1</v>
      </c>
    </row>
    <row r="243" spans="1:62" ht="19.5" customHeight="1">
      <c r="A243" s="239" t="s">
        <v>3981</v>
      </c>
      <c r="B243" s="239" t="s">
        <v>2680</v>
      </c>
      <c r="C243" s="239">
        <v>9</v>
      </c>
      <c r="D243" s="239"/>
      <c r="E243" s="239" t="s">
        <v>3982</v>
      </c>
      <c r="F243" s="239"/>
      <c r="G243" s="239"/>
      <c r="H243" s="239"/>
      <c r="I243" s="239" t="s">
        <v>2802</v>
      </c>
      <c r="J243" s="239" t="s">
        <v>3983</v>
      </c>
      <c r="K243" s="239"/>
      <c r="L243" s="239"/>
      <c r="M243" s="239" t="s">
        <v>3984</v>
      </c>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t="s">
        <v>3923</v>
      </c>
      <c r="AS243" s="239"/>
      <c r="AT243" s="239"/>
      <c r="AU243" s="239">
        <v>1</v>
      </c>
      <c r="AV243" s="239">
        <v>1</v>
      </c>
      <c r="AW243" s="239"/>
      <c r="AX243" s="239"/>
      <c r="AY243" s="239"/>
      <c r="AZ243" s="239" t="s">
        <v>3923</v>
      </c>
      <c r="BA243" s="239"/>
      <c r="BB243" s="239"/>
      <c r="BC243" s="239" t="s">
        <v>3923</v>
      </c>
      <c r="BD243" s="239"/>
      <c r="BE243" s="239"/>
      <c r="BF243" s="239"/>
      <c r="BG243" s="239" t="s">
        <v>3923</v>
      </c>
      <c r="BH243" s="239"/>
      <c r="BI243" s="239"/>
      <c r="BJ243" s="239" t="s">
        <v>3923</v>
      </c>
    </row>
    <row r="244" spans="1:62" ht="19.5" customHeight="1">
      <c r="A244" s="239" t="s">
        <v>3985</v>
      </c>
      <c r="B244" s="239" t="s">
        <v>2751</v>
      </c>
      <c r="C244" s="239">
        <v>39</v>
      </c>
      <c r="D244" s="239"/>
      <c r="E244" s="239" t="s">
        <v>3986</v>
      </c>
      <c r="F244" s="239" t="s">
        <v>3987</v>
      </c>
      <c r="G244" s="239"/>
      <c r="H244" s="239"/>
      <c r="I244" s="239" t="s">
        <v>2474</v>
      </c>
      <c r="J244" s="239" t="s">
        <v>3988</v>
      </c>
      <c r="K244" s="239"/>
      <c r="L244" s="239"/>
      <c r="M244" s="239" t="s">
        <v>3989</v>
      </c>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t="s">
        <v>3923</v>
      </c>
      <c r="AS244" s="239"/>
      <c r="AT244" s="239"/>
      <c r="AU244" s="239"/>
      <c r="AV244" s="239" t="s">
        <v>3923</v>
      </c>
      <c r="AW244" s="239"/>
      <c r="AX244" s="239"/>
      <c r="AY244" s="239"/>
      <c r="AZ244" s="239" t="s">
        <v>3923</v>
      </c>
      <c r="BA244" s="239"/>
      <c r="BB244" s="239">
        <v>1</v>
      </c>
      <c r="BC244" s="239">
        <v>1</v>
      </c>
      <c r="BD244" s="239"/>
      <c r="BE244" s="239"/>
      <c r="BF244" s="239"/>
      <c r="BG244" s="239" t="s">
        <v>3923</v>
      </c>
      <c r="BH244" s="239"/>
      <c r="BI244" s="239"/>
      <c r="BJ244" s="239" t="s">
        <v>3923</v>
      </c>
    </row>
    <row r="245" spans="1:62" ht="19.5" customHeight="1">
      <c r="A245" s="239" t="s">
        <v>3990</v>
      </c>
      <c r="B245" s="239" t="s">
        <v>3252</v>
      </c>
      <c r="C245" s="239">
        <v>54</v>
      </c>
      <c r="D245" s="239"/>
      <c r="E245" s="239" t="s">
        <v>3991</v>
      </c>
      <c r="F245" s="239"/>
      <c r="G245" s="239"/>
      <c r="H245" s="239"/>
      <c r="I245" s="239" t="s">
        <v>2504</v>
      </c>
      <c r="J245" s="239" t="s">
        <v>3802</v>
      </c>
      <c r="K245" s="239"/>
      <c r="L245" s="239"/>
      <c r="M245" s="239" t="s">
        <v>3992</v>
      </c>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c r="AJ245" s="239"/>
      <c r="AK245" s="239"/>
      <c r="AL245" s="239"/>
      <c r="AM245" s="239"/>
      <c r="AN245" s="239"/>
      <c r="AO245" s="239"/>
      <c r="AP245" s="239"/>
      <c r="AQ245" s="239"/>
      <c r="AR245" s="239" t="s">
        <v>3923</v>
      </c>
      <c r="AS245" s="239"/>
      <c r="AT245" s="239"/>
      <c r="AU245" s="239"/>
      <c r="AV245" s="239" t="s">
        <v>3923</v>
      </c>
      <c r="AW245" s="239"/>
      <c r="AX245" s="239"/>
      <c r="AY245" s="239"/>
      <c r="AZ245" s="239" t="s">
        <v>3923</v>
      </c>
      <c r="BA245" s="239"/>
      <c r="BB245" s="239">
        <v>1</v>
      </c>
      <c r="BC245" s="239">
        <v>1</v>
      </c>
      <c r="BD245" s="239"/>
      <c r="BE245" s="239"/>
      <c r="BF245" s="239"/>
      <c r="BG245" s="239" t="s">
        <v>3923</v>
      </c>
      <c r="BH245" s="239"/>
      <c r="BI245" s="239"/>
      <c r="BJ245" s="239" t="s">
        <v>3923</v>
      </c>
    </row>
    <row r="246" spans="1:62" ht="19.5" customHeight="1">
      <c r="A246" s="239" t="s">
        <v>3993</v>
      </c>
      <c r="B246" s="239" t="s">
        <v>2563</v>
      </c>
      <c r="C246" s="239"/>
      <c r="D246" s="239" t="s">
        <v>3994</v>
      </c>
      <c r="E246" s="239"/>
      <c r="F246" s="239" t="s">
        <v>3995</v>
      </c>
      <c r="G246" s="239" t="s">
        <v>3996</v>
      </c>
      <c r="H246" s="239" t="s">
        <v>3801</v>
      </c>
      <c r="I246" s="239" t="s">
        <v>2504</v>
      </c>
      <c r="J246" s="239" t="s">
        <v>3802</v>
      </c>
      <c r="K246" s="239" t="s">
        <v>3997</v>
      </c>
      <c r="L246" s="239"/>
      <c r="M246" s="239" t="s">
        <v>3998</v>
      </c>
      <c r="N246" s="239"/>
      <c r="O246" s="239"/>
      <c r="P246" s="239"/>
      <c r="Q246" s="239"/>
      <c r="R246" s="239"/>
      <c r="S246" s="239"/>
      <c r="T246" s="239"/>
      <c r="U246" s="239"/>
      <c r="V246" s="239">
        <v>1</v>
      </c>
      <c r="W246" s="239"/>
      <c r="X246" s="239"/>
      <c r="Y246" s="239"/>
      <c r="Z246" s="239"/>
      <c r="AA246" s="239"/>
      <c r="AB246" s="239"/>
      <c r="AC246" s="239"/>
      <c r="AD246" s="239"/>
      <c r="AE246" s="239"/>
      <c r="AF246" s="239"/>
      <c r="AG246" s="239"/>
      <c r="AH246" s="239"/>
      <c r="AI246" s="239"/>
      <c r="AJ246" s="239"/>
      <c r="AK246" s="239"/>
      <c r="AL246" s="239"/>
      <c r="AM246" s="239">
        <v>1</v>
      </c>
      <c r="AN246" s="239"/>
      <c r="AO246" s="239">
        <v>1</v>
      </c>
      <c r="AP246" s="239"/>
      <c r="AQ246" s="239"/>
      <c r="AR246" s="239">
        <f>IF(SUM(AM246:AQ246)&gt;=1,1,"")</f>
        <v>1</v>
      </c>
      <c r="AS246" s="239">
        <v>1</v>
      </c>
      <c r="AT246" s="239"/>
      <c r="AU246" s="239">
        <v>1</v>
      </c>
      <c r="AV246" s="239">
        <f>IF(SUM(AS246:AU246)&gt;=1,1,"")</f>
        <v>1</v>
      </c>
      <c r="AW246" s="239"/>
      <c r="AX246" s="239"/>
      <c r="AY246" s="239"/>
      <c r="AZ246" s="239" t="str">
        <f>IF(SUM(AW246:AY246)&gt;=1,1,"")</f>
        <v/>
      </c>
      <c r="BA246" s="239"/>
      <c r="BB246" s="239"/>
      <c r="BC246" s="239" t="str">
        <f>IF(SUM(BA246:BB246)&gt;=1,1,"")</f>
        <v/>
      </c>
      <c r="BD246" s="239"/>
      <c r="BE246" s="239"/>
      <c r="BF246" s="239"/>
      <c r="BG246" s="239" t="str">
        <f>IF(SUM(BD246:BF246)&gt;=1,1,"")</f>
        <v/>
      </c>
      <c r="BH246" s="239"/>
      <c r="BI246" s="239"/>
      <c r="BJ246" s="239" t="str">
        <f>IF(SUM(BH246:BI246)&gt;=1,1,"")</f>
        <v/>
      </c>
    </row>
    <row r="247" spans="1:62" ht="19.5" customHeight="1">
      <c r="A247" s="239" t="s">
        <v>3999</v>
      </c>
      <c r="B247" s="239" t="s">
        <v>2800</v>
      </c>
      <c r="C247" s="239">
        <v>27</v>
      </c>
      <c r="D247" s="239"/>
      <c r="E247" s="239" t="s">
        <v>4000</v>
      </c>
      <c r="F247" s="239"/>
      <c r="G247" s="239"/>
      <c r="H247" s="239"/>
      <c r="I247" s="239" t="s">
        <v>2474</v>
      </c>
      <c r="J247" s="239" t="s">
        <v>4001</v>
      </c>
      <c r="K247" s="239"/>
      <c r="L247" s="239"/>
      <c r="M247" s="239" t="s">
        <v>4002</v>
      </c>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t="s">
        <v>3923</v>
      </c>
      <c r="AS247" s="239"/>
      <c r="AT247" s="239"/>
      <c r="AU247" s="239">
        <v>1</v>
      </c>
      <c r="AV247" s="239">
        <v>1</v>
      </c>
      <c r="AW247" s="239"/>
      <c r="AX247" s="239"/>
      <c r="AY247" s="239"/>
      <c r="AZ247" s="239" t="s">
        <v>3923</v>
      </c>
      <c r="BA247" s="239"/>
      <c r="BB247" s="239"/>
      <c r="BC247" s="239" t="s">
        <v>3923</v>
      </c>
      <c r="BD247" s="239"/>
      <c r="BE247" s="239"/>
      <c r="BF247" s="239"/>
      <c r="BG247" s="239" t="s">
        <v>3923</v>
      </c>
      <c r="BH247" s="239"/>
      <c r="BI247" s="239"/>
      <c r="BJ247" s="239" t="s">
        <v>3923</v>
      </c>
    </row>
    <row r="248" spans="1:62" ht="19.5" customHeight="1">
      <c r="A248" s="239" t="s">
        <v>4003</v>
      </c>
      <c r="B248" s="239" t="s">
        <v>2471</v>
      </c>
      <c r="C248" s="239">
        <v>71</v>
      </c>
      <c r="D248" s="239"/>
      <c r="E248" s="239" t="s">
        <v>4004</v>
      </c>
      <c r="F248" s="239" t="s">
        <v>4005</v>
      </c>
      <c r="G248" s="239"/>
      <c r="H248" s="239"/>
      <c r="I248" s="239" t="s">
        <v>2474</v>
      </c>
      <c r="J248" s="239" t="s">
        <v>4006</v>
      </c>
      <c r="K248" s="239"/>
      <c r="L248" s="239"/>
      <c r="M248" s="239" t="s">
        <v>4007</v>
      </c>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t="s">
        <v>3923</v>
      </c>
      <c r="AS248" s="239">
        <v>1</v>
      </c>
      <c r="AT248" s="239"/>
      <c r="AU248" s="239"/>
      <c r="AV248" s="239">
        <v>1</v>
      </c>
      <c r="AW248" s="239"/>
      <c r="AX248" s="239"/>
      <c r="AY248" s="239"/>
      <c r="AZ248" s="239" t="s">
        <v>3923</v>
      </c>
      <c r="BA248" s="239"/>
      <c r="BB248" s="239"/>
      <c r="BC248" s="239" t="s">
        <v>3923</v>
      </c>
      <c r="BD248" s="239"/>
      <c r="BE248" s="239"/>
      <c r="BF248" s="239"/>
      <c r="BG248" s="239" t="s">
        <v>3923</v>
      </c>
      <c r="BH248" s="239"/>
      <c r="BI248" s="239"/>
      <c r="BJ248" s="239" t="s">
        <v>3923</v>
      </c>
    </row>
    <row r="249" spans="1:62" ht="19.5" customHeight="1">
      <c r="A249" s="239" t="s">
        <v>4008</v>
      </c>
      <c r="B249" s="239" t="s">
        <v>2574</v>
      </c>
      <c r="C249" s="239">
        <v>82</v>
      </c>
      <c r="D249" s="239" t="s">
        <v>4009</v>
      </c>
      <c r="E249" s="239" t="s">
        <v>4010</v>
      </c>
      <c r="F249" s="239" t="s">
        <v>4011</v>
      </c>
      <c r="G249" s="239" t="s">
        <v>4012</v>
      </c>
      <c r="H249" s="239" t="s">
        <v>3469</v>
      </c>
      <c r="I249" s="239" t="s">
        <v>2474</v>
      </c>
      <c r="J249" s="239" t="s">
        <v>3979</v>
      </c>
      <c r="K249" s="239" t="s">
        <v>4013</v>
      </c>
      <c r="L249" s="239"/>
      <c r="M249" s="239" t="s">
        <v>4014</v>
      </c>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v>1</v>
      </c>
      <c r="AR249" s="239">
        <f>IF(SUM(AM249:AQ249)&gt;=1,1,"")</f>
        <v>1</v>
      </c>
      <c r="AS249" s="239"/>
      <c r="AT249" s="239"/>
      <c r="AU249" s="239"/>
      <c r="AV249" s="239" t="str">
        <f>IF(SUM(AS249:AU249)&gt;=1,1,"")</f>
        <v/>
      </c>
      <c r="AW249" s="239"/>
      <c r="AX249" s="239"/>
      <c r="AY249" s="239"/>
      <c r="AZ249" s="239" t="str">
        <f>IF(SUM(AW249:AY249)&gt;=1,1,"")</f>
        <v/>
      </c>
      <c r="BA249" s="239"/>
      <c r="BB249" s="239"/>
      <c r="BC249" s="239" t="str">
        <f>IF(SUM(BA249:BB249)&gt;=1,1,"")</f>
        <v/>
      </c>
      <c r="BD249" s="239"/>
      <c r="BE249" s="239"/>
      <c r="BF249" s="239"/>
      <c r="BG249" s="239" t="str">
        <f>IF(SUM(BD249:BF249)&gt;=1,1,"")</f>
        <v/>
      </c>
      <c r="BH249" s="239"/>
      <c r="BI249" s="239"/>
      <c r="BJ249" s="239" t="str">
        <f>IF(SUM(BH249:BI249)&gt;=1,1,"")</f>
        <v/>
      </c>
    </row>
    <row r="250" spans="1:62" ht="19.5" customHeight="1">
      <c r="A250" s="239" t="s">
        <v>4015</v>
      </c>
      <c r="B250" s="239" t="s">
        <v>2751</v>
      </c>
      <c r="C250" s="239">
        <v>45</v>
      </c>
      <c r="D250" s="239"/>
      <c r="E250" s="239" t="s">
        <v>4016</v>
      </c>
      <c r="F250" s="239"/>
      <c r="G250" s="239"/>
      <c r="H250" s="239"/>
      <c r="I250" s="239" t="s">
        <v>2474</v>
      </c>
      <c r="J250" s="239" t="s">
        <v>3979</v>
      </c>
      <c r="K250" s="239"/>
      <c r="L250" s="239"/>
      <c r="M250" s="239" t="s">
        <v>4017</v>
      </c>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t="s">
        <v>3923</v>
      </c>
      <c r="AS250" s="239"/>
      <c r="AT250" s="239"/>
      <c r="AU250" s="239"/>
      <c r="AV250" s="239" t="s">
        <v>3923</v>
      </c>
      <c r="AW250" s="239"/>
      <c r="AX250" s="239"/>
      <c r="AY250" s="239"/>
      <c r="AZ250" s="239" t="s">
        <v>3923</v>
      </c>
      <c r="BA250" s="239"/>
      <c r="BB250" s="239">
        <v>1</v>
      </c>
      <c r="BC250" s="239">
        <v>1</v>
      </c>
      <c r="BD250" s="239"/>
      <c r="BE250" s="239"/>
      <c r="BF250" s="239"/>
      <c r="BG250" s="239" t="s">
        <v>3923</v>
      </c>
      <c r="BH250" s="239"/>
      <c r="BI250" s="239"/>
      <c r="BJ250" s="239" t="s">
        <v>3923</v>
      </c>
    </row>
    <row r="251" spans="1:62" ht="19.5" customHeight="1">
      <c r="A251" s="239" t="s">
        <v>4018</v>
      </c>
      <c r="B251" s="239" t="s">
        <v>2751</v>
      </c>
      <c r="C251" s="239">
        <v>43</v>
      </c>
      <c r="D251" s="239"/>
      <c r="E251" s="239" t="s">
        <v>4019</v>
      </c>
      <c r="F251" s="239" t="s">
        <v>4020</v>
      </c>
      <c r="G251" s="239"/>
      <c r="H251" s="239"/>
      <c r="I251" s="239" t="s">
        <v>2474</v>
      </c>
      <c r="J251" s="239" t="s">
        <v>4021</v>
      </c>
      <c r="K251" s="239"/>
      <c r="L251" s="239"/>
      <c r="M251" s="239" t="s">
        <v>4022</v>
      </c>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t="s">
        <v>3923</v>
      </c>
      <c r="AS251" s="239"/>
      <c r="AT251" s="239"/>
      <c r="AU251" s="239"/>
      <c r="AV251" s="239" t="s">
        <v>3923</v>
      </c>
      <c r="AW251" s="239"/>
      <c r="AX251" s="239"/>
      <c r="AY251" s="239"/>
      <c r="AZ251" s="239" t="s">
        <v>3923</v>
      </c>
      <c r="BA251" s="239"/>
      <c r="BB251" s="239">
        <v>1</v>
      </c>
      <c r="BC251" s="239">
        <v>1</v>
      </c>
      <c r="BD251" s="239"/>
      <c r="BE251" s="239"/>
      <c r="BF251" s="239"/>
      <c r="BG251" s="239" t="s">
        <v>3923</v>
      </c>
      <c r="BH251" s="239"/>
      <c r="BI251" s="239"/>
      <c r="BJ251" s="239" t="s">
        <v>3923</v>
      </c>
    </row>
    <row r="252" spans="1:62" ht="19.5" customHeight="1">
      <c r="A252" s="239" t="s">
        <v>4023</v>
      </c>
      <c r="B252" s="239" t="s">
        <v>3266</v>
      </c>
      <c r="C252" s="239"/>
      <c r="D252" s="239" t="s">
        <v>4024</v>
      </c>
      <c r="E252" s="239"/>
      <c r="F252" s="239" t="s">
        <v>4025</v>
      </c>
      <c r="G252" s="239" t="s">
        <v>4026</v>
      </c>
      <c r="H252" s="239" t="s">
        <v>4027</v>
      </c>
      <c r="I252" s="239" t="s">
        <v>2474</v>
      </c>
      <c r="J252" s="239" t="s">
        <v>4028</v>
      </c>
      <c r="K252" s="239" t="s">
        <v>4029</v>
      </c>
      <c r="L252" s="239"/>
      <c r="M252" s="239" t="s">
        <v>4030</v>
      </c>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v>1</v>
      </c>
      <c r="AO252" s="239"/>
      <c r="AP252" s="239"/>
      <c r="AQ252" s="239"/>
      <c r="AR252" s="239">
        <f>IF(SUM(AM252:AQ252)&gt;=1,1,"")</f>
        <v>1</v>
      </c>
      <c r="AS252" s="239"/>
      <c r="AT252" s="239"/>
      <c r="AU252" s="239"/>
      <c r="AV252" s="239" t="str">
        <f>IF(SUM(AS252:AU252)&gt;=1,1,"")</f>
        <v/>
      </c>
      <c r="AW252" s="239"/>
      <c r="AX252" s="239"/>
      <c r="AY252" s="239"/>
      <c r="AZ252" s="239" t="str">
        <f>IF(SUM(AW252:AY252)&gt;=1,1,"")</f>
        <v/>
      </c>
      <c r="BA252" s="239"/>
      <c r="BB252" s="239"/>
      <c r="BC252" s="239" t="str">
        <f>IF(SUM(BA252:BB252)&gt;=1,1,"")</f>
        <v/>
      </c>
      <c r="BD252" s="239"/>
      <c r="BE252" s="239"/>
      <c r="BF252" s="239"/>
      <c r="BG252" s="239" t="str">
        <f>IF(SUM(BD252:BF252)&gt;=1,1,"")</f>
        <v/>
      </c>
      <c r="BH252" s="239"/>
      <c r="BI252" s="239"/>
      <c r="BJ252" s="239" t="str">
        <f>IF(SUM(BH252:BI252)&gt;=1,1,"")</f>
        <v/>
      </c>
    </row>
    <row r="253" spans="1:62" ht="19.5" customHeight="1">
      <c r="A253" s="239" t="s">
        <v>4031</v>
      </c>
      <c r="B253" s="239" t="s">
        <v>2751</v>
      </c>
      <c r="C253" s="239">
        <v>47</v>
      </c>
      <c r="D253" s="239"/>
      <c r="E253" s="239" t="s">
        <v>4032</v>
      </c>
      <c r="F253" s="239"/>
      <c r="G253" s="239"/>
      <c r="H253" s="239"/>
      <c r="I253" s="239" t="s">
        <v>2474</v>
      </c>
      <c r="J253" s="239" t="s">
        <v>4021</v>
      </c>
      <c r="K253" s="239"/>
      <c r="L253" s="239"/>
      <c r="M253" s="239" t="s">
        <v>2754</v>
      </c>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t="s">
        <v>3923</v>
      </c>
      <c r="AS253" s="239"/>
      <c r="AT253" s="239"/>
      <c r="AU253" s="239"/>
      <c r="AV253" s="239" t="s">
        <v>3923</v>
      </c>
      <c r="AW253" s="239"/>
      <c r="AX253" s="239"/>
      <c r="AY253" s="239"/>
      <c r="AZ253" s="239" t="s">
        <v>3923</v>
      </c>
      <c r="BA253" s="239"/>
      <c r="BB253" s="239">
        <v>1</v>
      </c>
      <c r="BC253" s="239">
        <v>1</v>
      </c>
      <c r="BD253" s="239"/>
      <c r="BE253" s="239"/>
      <c r="BF253" s="239"/>
      <c r="BG253" s="239" t="s">
        <v>3923</v>
      </c>
      <c r="BH253" s="239"/>
      <c r="BI253" s="239"/>
      <c r="BJ253" s="239" t="s">
        <v>3923</v>
      </c>
    </row>
    <row r="254" spans="1:62" ht="19.5" customHeight="1">
      <c r="A254" s="239" t="s">
        <v>4033</v>
      </c>
      <c r="B254" s="239" t="s">
        <v>2869</v>
      </c>
      <c r="C254" s="239"/>
      <c r="D254" s="239" t="s">
        <v>4034</v>
      </c>
      <c r="E254" s="239"/>
      <c r="F254" s="239" t="s">
        <v>4035</v>
      </c>
      <c r="G254" s="239" t="s">
        <v>4036</v>
      </c>
      <c r="H254" s="239" t="s">
        <v>4037</v>
      </c>
      <c r="I254" s="239" t="s">
        <v>3398</v>
      </c>
      <c r="J254" s="239" t="s">
        <v>4038</v>
      </c>
      <c r="K254" s="239" t="s">
        <v>4039</v>
      </c>
      <c r="L254" s="239"/>
      <c r="M254" s="239" t="s">
        <v>3378</v>
      </c>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v>1</v>
      </c>
      <c r="AO254" s="239"/>
      <c r="AP254" s="239"/>
      <c r="AQ254" s="239"/>
      <c r="AR254" s="239">
        <f>IF(SUM(AM254:AQ254)&gt;=1,1,"")</f>
        <v>1</v>
      </c>
      <c r="AS254" s="239"/>
      <c r="AT254" s="239"/>
      <c r="AU254" s="239"/>
      <c r="AV254" s="239" t="str">
        <f>IF(SUM(AS254:AU254)&gt;=1,1,"")</f>
        <v/>
      </c>
      <c r="AW254" s="239"/>
      <c r="AX254" s="239"/>
      <c r="AY254" s="239"/>
      <c r="AZ254" s="239" t="str">
        <f>IF(SUM(AW254:AY254)&gt;=1,1,"")</f>
        <v/>
      </c>
      <c r="BA254" s="239"/>
      <c r="BB254" s="239"/>
      <c r="BC254" s="239" t="str">
        <f>IF(SUM(BA254:BB254)&gt;=1,1,"")</f>
        <v/>
      </c>
      <c r="BD254" s="239"/>
      <c r="BE254" s="239"/>
      <c r="BF254" s="239"/>
      <c r="BG254" s="239" t="str">
        <f>IF(SUM(BD254:BF254)&gt;=1,1,"")</f>
        <v/>
      </c>
      <c r="BH254" s="239"/>
      <c r="BI254" s="239"/>
      <c r="BJ254" s="239" t="str">
        <f>IF(SUM(BH254:BI254)&gt;=1,1,"")</f>
        <v/>
      </c>
    </row>
    <row r="255" spans="1:62" ht="19.5" customHeight="1">
      <c r="A255" s="239" t="s">
        <v>4040</v>
      </c>
      <c r="B255" s="239" t="s">
        <v>2751</v>
      </c>
      <c r="C255" s="239">
        <v>53</v>
      </c>
      <c r="D255" s="239"/>
      <c r="E255" s="239" t="s">
        <v>4041</v>
      </c>
      <c r="F255" s="239"/>
      <c r="G255" s="239"/>
      <c r="H255" s="239"/>
      <c r="I255" s="239" t="s">
        <v>2474</v>
      </c>
      <c r="J255" s="239" t="s">
        <v>4042</v>
      </c>
      <c r="K255" s="239"/>
      <c r="L255" s="239"/>
      <c r="M255" s="239" t="s">
        <v>4043</v>
      </c>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t="s">
        <v>3923</v>
      </c>
      <c r="AS255" s="239"/>
      <c r="AT255" s="239"/>
      <c r="AU255" s="239"/>
      <c r="AV255" s="239" t="s">
        <v>3923</v>
      </c>
      <c r="AW255" s="239"/>
      <c r="AX255" s="239"/>
      <c r="AY255" s="239"/>
      <c r="AZ255" s="239" t="s">
        <v>3923</v>
      </c>
      <c r="BA255" s="239"/>
      <c r="BB255" s="239">
        <v>1</v>
      </c>
      <c r="BC255" s="239">
        <v>1</v>
      </c>
      <c r="BD255" s="239"/>
      <c r="BE255" s="239"/>
      <c r="BF255" s="239"/>
      <c r="BG255" s="239" t="s">
        <v>3923</v>
      </c>
      <c r="BH255" s="239"/>
      <c r="BI255" s="239"/>
      <c r="BJ255" s="239" t="s">
        <v>3923</v>
      </c>
    </row>
    <row r="256" spans="1:62" ht="19.5" customHeight="1">
      <c r="A256" s="239" t="s">
        <v>4044</v>
      </c>
      <c r="B256" s="239" t="s">
        <v>2680</v>
      </c>
      <c r="C256" s="239">
        <v>37</v>
      </c>
      <c r="D256" s="239"/>
      <c r="E256" s="239" t="s">
        <v>4045</v>
      </c>
      <c r="F256" s="239" t="s">
        <v>4046</v>
      </c>
      <c r="G256" s="239"/>
      <c r="H256" s="239"/>
      <c r="I256" s="239" t="s">
        <v>2474</v>
      </c>
      <c r="J256" s="239" t="s">
        <v>4047</v>
      </c>
      <c r="K256" s="239"/>
      <c r="L256" s="239"/>
      <c r="M256" s="239" t="s">
        <v>4048</v>
      </c>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t="s">
        <v>3923</v>
      </c>
      <c r="AS256" s="239"/>
      <c r="AT256" s="239"/>
      <c r="AU256" s="239">
        <v>1</v>
      </c>
      <c r="AV256" s="239">
        <v>1</v>
      </c>
      <c r="AW256" s="239"/>
      <c r="AX256" s="239"/>
      <c r="AY256" s="239"/>
      <c r="AZ256" s="239" t="s">
        <v>3923</v>
      </c>
      <c r="BA256" s="239"/>
      <c r="BB256" s="239"/>
      <c r="BC256" s="239" t="s">
        <v>3923</v>
      </c>
      <c r="BD256" s="239"/>
      <c r="BE256" s="239"/>
      <c r="BF256" s="239"/>
      <c r="BG256" s="239" t="s">
        <v>3923</v>
      </c>
      <c r="BH256" s="239"/>
      <c r="BI256" s="239"/>
      <c r="BJ256" s="239" t="s">
        <v>3923</v>
      </c>
    </row>
    <row r="257" spans="1:62" ht="19.5" customHeight="1">
      <c r="A257" s="239" t="s">
        <v>4049</v>
      </c>
      <c r="B257" s="239" t="s">
        <v>2751</v>
      </c>
      <c r="C257" s="239">
        <v>54</v>
      </c>
      <c r="D257" s="239"/>
      <c r="E257" s="239" t="s">
        <v>4050</v>
      </c>
      <c r="F257" s="239" t="s">
        <v>4051</v>
      </c>
      <c r="G257" s="239"/>
      <c r="H257" s="239"/>
      <c r="I257" s="239" t="s">
        <v>2474</v>
      </c>
      <c r="J257" s="239" t="s">
        <v>4052</v>
      </c>
      <c r="K257" s="239"/>
      <c r="L257" s="239"/>
      <c r="M257" s="239" t="s">
        <v>4053</v>
      </c>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t="s">
        <v>3923</v>
      </c>
      <c r="AS257" s="239"/>
      <c r="AT257" s="239"/>
      <c r="AU257" s="239"/>
      <c r="AV257" s="239" t="s">
        <v>3923</v>
      </c>
      <c r="AW257" s="239"/>
      <c r="AX257" s="239"/>
      <c r="AY257" s="239"/>
      <c r="AZ257" s="239" t="s">
        <v>3923</v>
      </c>
      <c r="BA257" s="239"/>
      <c r="BB257" s="239">
        <v>1</v>
      </c>
      <c r="BC257" s="239">
        <v>1</v>
      </c>
      <c r="BD257" s="239"/>
      <c r="BE257" s="239"/>
      <c r="BF257" s="239"/>
      <c r="BG257" s="239" t="s">
        <v>3923</v>
      </c>
      <c r="BH257" s="239"/>
      <c r="BI257" s="239"/>
      <c r="BJ257" s="239" t="s">
        <v>3923</v>
      </c>
    </row>
    <row r="258" spans="1:62" ht="19.5" customHeight="1">
      <c r="A258" s="239" t="s">
        <v>4054</v>
      </c>
      <c r="B258" s="239" t="s">
        <v>2556</v>
      </c>
      <c r="C258" s="239">
        <v>27</v>
      </c>
      <c r="D258" s="239"/>
      <c r="E258" s="239" t="s">
        <v>4055</v>
      </c>
      <c r="F258" s="239" t="s">
        <v>4056</v>
      </c>
      <c r="G258" s="239" t="s">
        <v>4057</v>
      </c>
      <c r="H258" s="239"/>
      <c r="I258" s="239" t="s">
        <v>2569</v>
      </c>
      <c r="J258" s="239" t="s">
        <v>4058</v>
      </c>
      <c r="K258" s="239" t="s">
        <v>4059</v>
      </c>
      <c r="L258" s="239"/>
      <c r="M258" s="239" t="s">
        <v>3576</v>
      </c>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39"/>
      <c r="AN258" s="239"/>
      <c r="AO258" s="239"/>
      <c r="AP258" s="239"/>
      <c r="AQ258" s="239"/>
      <c r="AR258" s="239" t="s">
        <v>3923</v>
      </c>
      <c r="AS258" s="239"/>
      <c r="AT258" s="239"/>
      <c r="AU258" s="239"/>
      <c r="AV258" s="239" t="s">
        <v>3923</v>
      </c>
      <c r="AW258" s="239"/>
      <c r="AX258" s="239"/>
      <c r="AY258" s="239">
        <v>1</v>
      </c>
      <c r="AZ258" s="239">
        <v>1</v>
      </c>
      <c r="BA258" s="239"/>
      <c r="BB258" s="239"/>
      <c r="BC258" s="239" t="s">
        <v>3923</v>
      </c>
      <c r="BD258" s="239"/>
      <c r="BE258" s="239"/>
      <c r="BF258" s="239"/>
      <c r="BG258" s="239" t="s">
        <v>3923</v>
      </c>
      <c r="BH258" s="239"/>
      <c r="BI258" s="239"/>
      <c r="BJ258" s="239" t="s">
        <v>3923</v>
      </c>
    </row>
    <row r="259" spans="1:62" ht="19.5" customHeight="1">
      <c r="A259" s="239" t="s">
        <v>4060</v>
      </c>
      <c r="B259" s="239" t="s">
        <v>2853</v>
      </c>
      <c r="C259" s="239">
        <v>21</v>
      </c>
      <c r="D259" s="239"/>
      <c r="E259" s="239" t="s">
        <v>4061</v>
      </c>
      <c r="F259" s="239" t="s">
        <v>4062</v>
      </c>
      <c r="G259" s="239"/>
      <c r="H259" s="239"/>
      <c r="I259" s="239" t="s">
        <v>2474</v>
      </c>
      <c r="J259" s="239" t="s">
        <v>4063</v>
      </c>
      <c r="K259" s="239" t="s">
        <v>4064</v>
      </c>
      <c r="L259" s="239"/>
      <c r="M259" s="239" t="s">
        <v>4065</v>
      </c>
      <c r="N259" s="239"/>
      <c r="O259" s="239"/>
      <c r="P259" s="239" t="s">
        <v>4066</v>
      </c>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t="s">
        <v>3923</v>
      </c>
      <c r="AS259" s="239"/>
      <c r="AT259" s="239">
        <v>1</v>
      </c>
      <c r="AU259" s="239"/>
      <c r="AV259" s="239">
        <v>1</v>
      </c>
      <c r="AW259" s="239"/>
      <c r="AX259" s="239"/>
      <c r="AY259" s="239"/>
      <c r="AZ259" s="239" t="s">
        <v>3923</v>
      </c>
      <c r="BA259" s="239"/>
      <c r="BB259" s="239"/>
      <c r="BC259" s="239" t="s">
        <v>3923</v>
      </c>
      <c r="BD259" s="239"/>
      <c r="BE259" s="239"/>
      <c r="BF259" s="239"/>
      <c r="BG259" s="239" t="s">
        <v>3923</v>
      </c>
      <c r="BH259" s="239"/>
      <c r="BI259" s="239"/>
      <c r="BJ259" s="239" t="s">
        <v>3923</v>
      </c>
    </row>
    <row r="260" spans="1:62" ht="19.5" customHeight="1">
      <c r="A260" s="239" t="s">
        <v>4067</v>
      </c>
      <c r="B260" s="239" t="s">
        <v>2740</v>
      </c>
      <c r="C260" s="239">
        <v>9</v>
      </c>
      <c r="D260" s="239"/>
      <c r="E260" s="239" t="s">
        <v>4068</v>
      </c>
      <c r="F260" s="239"/>
      <c r="G260" s="239"/>
      <c r="H260" s="239"/>
      <c r="I260" s="239" t="s">
        <v>2474</v>
      </c>
      <c r="J260" s="239" t="s">
        <v>4069</v>
      </c>
      <c r="K260" s="239"/>
      <c r="L260" s="239"/>
      <c r="M260" s="239" t="s">
        <v>4070</v>
      </c>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t="s">
        <v>3923</v>
      </c>
      <c r="AS260" s="239"/>
      <c r="AT260" s="239"/>
      <c r="AU260" s="239"/>
      <c r="AV260" s="239" t="s">
        <v>3923</v>
      </c>
      <c r="AW260" s="239"/>
      <c r="AX260" s="239"/>
      <c r="AY260" s="239"/>
      <c r="AZ260" s="239" t="s">
        <v>3923</v>
      </c>
      <c r="BA260" s="239">
        <v>1</v>
      </c>
      <c r="BB260" s="239"/>
      <c r="BC260" s="239">
        <v>1</v>
      </c>
      <c r="BD260" s="239"/>
      <c r="BE260" s="239"/>
      <c r="BF260" s="239"/>
      <c r="BG260" s="239" t="s">
        <v>3923</v>
      </c>
      <c r="BH260" s="239"/>
      <c r="BI260" s="239"/>
      <c r="BJ260" s="239" t="s">
        <v>3923</v>
      </c>
    </row>
    <row r="261" spans="1:62" ht="19.5" customHeight="1">
      <c r="A261" s="239" t="s">
        <v>4071</v>
      </c>
      <c r="B261" s="239" t="s">
        <v>2574</v>
      </c>
      <c r="C261" s="239">
        <v>54</v>
      </c>
      <c r="D261" s="239" t="s">
        <v>4072</v>
      </c>
      <c r="E261" s="239" t="s">
        <v>4073</v>
      </c>
      <c r="F261" s="239" t="s">
        <v>4074</v>
      </c>
      <c r="G261" s="239" t="s">
        <v>4075</v>
      </c>
      <c r="H261" s="239" t="s">
        <v>4076</v>
      </c>
      <c r="I261" s="239" t="s">
        <v>2466</v>
      </c>
      <c r="J261" s="239" t="s">
        <v>4077</v>
      </c>
      <c r="K261" s="239" t="s">
        <v>4078</v>
      </c>
      <c r="L261" s="239"/>
      <c r="M261" s="239" t="s">
        <v>4079</v>
      </c>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v>1</v>
      </c>
      <c r="AR261" s="239">
        <f>IF(SUM(AM261:AQ261)&gt;=1,1,"")</f>
        <v>1</v>
      </c>
      <c r="AS261" s="239"/>
      <c r="AT261" s="239"/>
      <c r="AU261" s="239"/>
      <c r="AV261" s="239" t="str">
        <f>IF(SUM(AS261:AU261)&gt;=1,1,"")</f>
        <v/>
      </c>
      <c r="AW261" s="239"/>
      <c r="AX261" s="239"/>
      <c r="AY261" s="239"/>
      <c r="AZ261" s="239" t="str">
        <f>IF(SUM(AW261:AY261)&gt;=1,1,"")</f>
        <v/>
      </c>
      <c r="BA261" s="239"/>
      <c r="BB261" s="239"/>
      <c r="BC261" s="239" t="str">
        <f>IF(SUM(BA261:BB261)&gt;=1,1,"")</f>
        <v/>
      </c>
      <c r="BD261" s="239"/>
      <c r="BE261" s="239"/>
      <c r="BF261" s="239"/>
      <c r="BG261" s="239" t="str">
        <f>IF(SUM(BD261:BF261)&gt;=1,1,"")</f>
        <v/>
      </c>
      <c r="BH261" s="239"/>
      <c r="BI261" s="239"/>
      <c r="BJ261" s="239" t="str">
        <f>IF(SUM(BH261:BI261)&gt;=1,1,"")</f>
        <v/>
      </c>
    </row>
    <row r="262" spans="1:62" ht="19.5" customHeight="1">
      <c r="A262" s="239" t="s">
        <v>4080</v>
      </c>
      <c r="B262" s="239" t="s">
        <v>2460</v>
      </c>
      <c r="C262" s="239">
        <v>4</v>
      </c>
      <c r="D262" s="239"/>
      <c r="E262" s="239" t="s">
        <v>4081</v>
      </c>
      <c r="F262" s="239"/>
      <c r="G262" s="239"/>
      <c r="H262" s="239"/>
      <c r="I262" s="239" t="s">
        <v>4082</v>
      </c>
      <c r="J262" s="239" t="s">
        <v>4083</v>
      </c>
      <c r="K262" s="239"/>
      <c r="L262" s="239"/>
      <c r="M262" s="239" t="s">
        <v>4084</v>
      </c>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t="s">
        <v>3923</v>
      </c>
      <c r="AS262" s="239"/>
      <c r="AT262" s="239"/>
      <c r="AU262" s="239"/>
      <c r="AV262" s="239" t="s">
        <v>3923</v>
      </c>
      <c r="AW262" s="239"/>
      <c r="AX262" s="239"/>
      <c r="AY262" s="239"/>
      <c r="AZ262" s="239" t="s">
        <v>3923</v>
      </c>
      <c r="BA262" s="239">
        <v>1</v>
      </c>
      <c r="BB262" s="239"/>
      <c r="BC262" s="239">
        <v>1</v>
      </c>
      <c r="BD262" s="239"/>
      <c r="BE262" s="239"/>
      <c r="BF262" s="239"/>
      <c r="BG262" s="239" t="s">
        <v>3923</v>
      </c>
      <c r="BH262" s="239"/>
      <c r="BI262" s="239"/>
      <c r="BJ262" s="239" t="s">
        <v>3923</v>
      </c>
    </row>
    <row r="263" spans="1:62" ht="19.5" customHeight="1">
      <c r="A263" s="239" t="s">
        <v>4085</v>
      </c>
      <c r="B263" s="239" t="s">
        <v>3266</v>
      </c>
      <c r="C263" s="239"/>
      <c r="D263" s="239" t="s">
        <v>4086</v>
      </c>
      <c r="E263" s="239"/>
      <c r="F263" s="239" t="s">
        <v>4087</v>
      </c>
      <c r="G263" s="239" t="s">
        <v>4088</v>
      </c>
      <c r="H263" s="239" t="s">
        <v>4089</v>
      </c>
      <c r="I263" s="239" t="s">
        <v>2718</v>
      </c>
      <c r="J263" s="239" t="s">
        <v>3638</v>
      </c>
      <c r="K263" s="239" t="s">
        <v>4090</v>
      </c>
      <c r="L263" s="239"/>
      <c r="M263" s="239" t="s">
        <v>4091</v>
      </c>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v>1</v>
      </c>
      <c r="AO263" s="239"/>
      <c r="AP263" s="239"/>
      <c r="AQ263" s="239"/>
      <c r="AR263" s="239">
        <f>IF(SUM(AM263:AQ263)&gt;=1,1,"")</f>
        <v>1</v>
      </c>
      <c r="AS263" s="239"/>
      <c r="AT263" s="239"/>
      <c r="AU263" s="239"/>
      <c r="AV263" s="239" t="str">
        <f>IF(SUM(AS263:AU263)&gt;=1,1,"")</f>
        <v/>
      </c>
      <c r="AW263" s="239"/>
      <c r="AX263" s="239"/>
      <c r="AY263" s="239"/>
      <c r="AZ263" s="239" t="str">
        <f>IF(SUM(AW263:AY263)&gt;=1,1,"")</f>
        <v/>
      </c>
      <c r="BA263" s="239"/>
      <c r="BB263" s="239"/>
      <c r="BC263" s="239" t="str">
        <f>IF(SUM(BA263:BB263)&gt;=1,1,"")</f>
        <v/>
      </c>
      <c r="BD263" s="239"/>
      <c r="BE263" s="239"/>
      <c r="BF263" s="239"/>
      <c r="BG263" s="239" t="str">
        <f>IF(SUM(BD263:BF263)&gt;=1,1,"")</f>
        <v/>
      </c>
      <c r="BH263" s="239"/>
      <c r="BI263" s="239"/>
      <c r="BJ263" s="239" t="str">
        <f>IF(SUM(BH263:BI263)&gt;=1,1,"")</f>
        <v/>
      </c>
    </row>
    <row r="264" spans="1:62" ht="19.5" customHeight="1">
      <c r="A264" s="239" t="s">
        <v>4092</v>
      </c>
      <c r="B264" s="239" t="s">
        <v>2751</v>
      </c>
      <c r="C264" s="239">
        <v>54</v>
      </c>
      <c r="D264" s="239"/>
      <c r="E264" s="239" t="s">
        <v>4093</v>
      </c>
      <c r="F264" s="239" t="s">
        <v>4094</v>
      </c>
      <c r="G264" s="239"/>
      <c r="H264" s="239"/>
      <c r="I264" s="239" t="s">
        <v>2802</v>
      </c>
      <c r="J264" s="239" t="s">
        <v>3554</v>
      </c>
      <c r="K264" s="239"/>
      <c r="L264" s="239"/>
      <c r="M264" s="239" t="s">
        <v>4095</v>
      </c>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t="s">
        <v>3923</v>
      </c>
      <c r="AS264" s="239"/>
      <c r="AT264" s="239"/>
      <c r="AU264" s="239"/>
      <c r="AV264" s="239" t="s">
        <v>3923</v>
      </c>
      <c r="AW264" s="239"/>
      <c r="AX264" s="239"/>
      <c r="AY264" s="239"/>
      <c r="AZ264" s="239" t="s">
        <v>3923</v>
      </c>
      <c r="BA264" s="239"/>
      <c r="BB264" s="239">
        <v>1</v>
      </c>
      <c r="BC264" s="239">
        <v>1</v>
      </c>
      <c r="BD264" s="239"/>
      <c r="BE264" s="239"/>
      <c r="BF264" s="239"/>
      <c r="BG264" s="239" t="s">
        <v>3923</v>
      </c>
      <c r="BH264" s="239"/>
      <c r="BI264" s="239"/>
      <c r="BJ264" s="239" t="s">
        <v>3923</v>
      </c>
    </row>
    <row r="265" spans="1:62" ht="19.5" customHeight="1">
      <c r="A265" s="239" t="s">
        <v>4096</v>
      </c>
      <c r="B265" s="239" t="s">
        <v>3057</v>
      </c>
      <c r="C265" s="239">
        <v>19</v>
      </c>
      <c r="D265" s="239"/>
      <c r="E265" s="239" t="s">
        <v>4097</v>
      </c>
      <c r="F265" s="239" t="s">
        <v>4098</v>
      </c>
      <c r="G265" s="239"/>
      <c r="H265" s="239"/>
      <c r="I265" s="239" t="s">
        <v>2569</v>
      </c>
      <c r="J265" s="239" t="s">
        <v>4099</v>
      </c>
      <c r="K265" s="239" t="s">
        <v>4100</v>
      </c>
      <c r="L265" s="239"/>
      <c r="M265" s="239" t="s">
        <v>2771</v>
      </c>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t="s">
        <v>3923</v>
      </c>
      <c r="AS265" s="239"/>
      <c r="AT265" s="239"/>
      <c r="AU265" s="239"/>
      <c r="AV265" s="239" t="s">
        <v>3923</v>
      </c>
      <c r="AW265" s="239">
        <v>1</v>
      </c>
      <c r="AX265" s="239"/>
      <c r="AY265" s="239"/>
      <c r="AZ265" s="239">
        <v>1</v>
      </c>
      <c r="BA265" s="239"/>
      <c r="BB265" s="239"/>
      <c r="BC265" s="239" t="s">
        <v>3923</v>
      </c>
      <c r="BD265" s="239"/>
      <c r="BE265" s="239"/>
      <c r="BF265" s="239"/>
      <c r="BG265" s="239" t="s">
        <v>3923</v>
      </c>
      <c r="BH265" s="239"/>
      <c r="BI265" s="239"/>
      <c r="BJ265" s="239" t="s">
        <v>3923</v>
      </c>
    </row>
    <row r="266" spans="1:62" ht="19.5" customHeight="1">
      <c r="A266" s="239" t="s">
        <v>4101</v>
      </c>
      <c r="B266" s="239" t="s">
        <v>2563</v>
      </c>
      <c r="C266" s="239"/>
      <c r="D266" s="239" t="s">
        <v>4102</v>
      </c>
      <c r="E266" s="239"/>
      <c r="F266" s="239" t="s">
        <v>4103</v>
      </c>
      <c r="G266" s="239" t="s">
        <v>2846</v>
      </c>
      <c r="H266" s="239" t="s">
        <v>2847</v>
      </c>
      <c r="I266" s="239" t="s">
        <v>2848</v>
      </c>
      <c r="J266" s="239" t="s">
        <v>2849</v>
      </c>
      <c r="K266" s="239" t="s">
        <v>4104</v>
      </c>
      <c r="L266" s="239" t="s">
        <v>4105</v>
      </c>
      <c r="M266" s="239" t="s">
        <v>2851</v>
      </c>
      <c r="N266" s="239"/>
      <c r="O266" s="239"/>
      <c r="P266" s="239"/>
      <c r="Q266" s="239"/>
      <c r="R266" s="239"/>
      <c r="S266" s="239"/>
      <c r="T266" s="239"/>
      <c r="U266" s="239"/>
      <c r="V266" s="239">
        <v>1</v>
      </c>
      <c r="W266" s="239"/>
      <c r="X266" s="239"/>
      <c r="Y266" s="239"/>
      <c r="Z266" s="239"/>
      <c r="AA266" s="239"/>
      <c r="AB266" s="239"/>
      <c r="AC266" s="239"/>
      <c r="AD266" s="239"/>
      <c r="AE266" s="239"/>
      <c r="AF266" s="239"/>
      <c r="AG266" s="239"/>
      <c r="AH266" s="239"/>
      <c r="AI266" s="239"/>
      <c r="AJ266" s="239"/>
      <c r="AK266" s="239"/>
      <c r="AL266" s="239"/>
      <c r="AM266" s="239">
        <v>1</v>
      </c>
      <c r="AN266" s="239">
        <v>1</v>
      </c>
      <c r="AO266" s="239"/>
      <c r="AP266" s="239"/>
      <c r="AQ266" s="239"/>
      <c r="AR266" s="239">
        <f>IF(SUM(AM266:AQ266)&gt;=1,1,"")</f>
        <v>1</v>
      </c>
      <c r="AS266" s="239"/>
      <c r="AT266" s="239"/>
      <c r="AU266" s="239"/>
      <c r="AV266" s="239" t="str">
        <f>IF(SUM(AS266:AU266)&gt;=1,1,"")</f>
        <v/>
      </c>
      <c r="AW266" s="239"/>
      <c r="AX266" s="239"/>
      <c r="AY266" s="239"/>
      <c r="AZ266" s="239" t="str">
        <f>IF(SUM(AW266:AY266)&gt;=1,1,"")</f>
        <v/>
      </c>
      <c r="BA266" s="239">
        <v>1</v>
      </c>
      <c r="BB266" s="239"/>
      <c r="BC266" s="239">
        <f>IF(SUM(BA266:BB266)&gt;=1,1,"")</f>
        <v>1</v>
      </c>
      <c r="BD266" s="239"/>
      <c r="BE266" s="239"/>
      <c r="BF266" s="239"/>
      <c r="BG266" s="239" t="str">
        <f>IF(SUM(BD266:BF266)&gt;=1,1,"")</f>
        <v/>
      </c>
      <c r="BH266" s="239"/>
      <c r="BI266" s="239"/>
      <c r="BJ266" s="239" t="str">
        <f>IF(SUM(BH266:BI266)&gt;=1,1,"")</f>
        <v/>
      </c>
    </row>
    <row r="267" spans="1:62" ht="19.5" customHeight="1">
      <c r="A267" s="239" t="s">
        <v>4106</v>
      </c>
      <c r="B267" s="239" t="s">
        <v>4107</v>
      </c>
      <c r="C267" s="239"/>
      <c r="D267" s="239" t="s">
        <v>4108</v>
      </c>
      <c r="E267" s="239"/>
      <c r="F267" s="239" t="s">
        <v>4109</v>
      </c>
      <c r="G267" s="239" t="s">
        <v>2512</v>
      </c>
      <c r="H267" s="239" t="s">
        <v>2513</v>
      </c>
      <c r="I267" s="239" t="s">
        <v>2466</v>
      </c>
      <c r="J267" s="239" t="s">
        <v>2514</v>
      </c>
      <c r="K267" s="239" t="s">
        <v>4110</v>
      </c>
      <c r="L267" s="239"/>
      <c r="M267" s="239" t="s">
        <v>4111</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v>1</v>
      </c>
      <c r="AN267" s="239"/>
      <c r="AO267" s="239">
        <v>1</v>
      </c>
      <c r="AP267" s="239">
        <v>1</v>
      </c>
      <c r="AQ267" s="239"/>
      <c r="AR267" s="239">
        <f>IF(SUM(AM267:AQ267)&gt;=1,1,"")</f>
        <v>1</v>
      </c>
      <c r="AS267" s="239"/>
      <c r="AT267" s="239"/>
      <c r="AU267" s="239"/>
      <c r="AV267" s="239" t="str">
        <f>IF(SUM(AS267:AU267)&gt;=1,1,"")</f>
        <v/>
      </c>
      <c r="AW267" s="239"/>
      <c r="AX267" s="239"/>
      <c r="AY267" s="239"/>
      <c r="AZ267" s="239" t="str">
        <f>IF(SUM(AW267:AY267)&gt;=1,1,"")</f>
        <v/>
      </c>
      <c r="BA267" s="239"/>
      <c r="BB267" s="239"/>
      <c r="BC267" s="239" t="str">
        <f>IF(SUM(BA267:BB267)&gt;=1,1,"")</f>
        <v/>
      </c>
      <c r="BD267" s="239"/>
      <c r="BE267" s="239"/>
      <c r="BF267" s="239"/>
      <c r="BG267" s="239" t="str">
        <f>IF(SUM(BD267:BF267)&gt;=1,1,"")</f>
        <v/>
      </c>
      <c r="BH267" s="239"/>
      <c r="BI267" s="239"/>
      <c r="BJ267" s="239" t="str">
        <f>IF(SUM(BH267:BI267)&gt;=1,1,"")</f>
        <v/>
      </c>
    </row>
    <row r="268" spans="1:62" ht="19.5" customHeight="1">
      <c r="A268" s="239" t="s">
        <v>4112</v>
      </c>
      <c r="B268" s="239" t="s">
        <v>2756</v>
      </c>
      <c r="C268" s="239"/>
      <c r="D268" s="239" t="s">
        <v>4113</v>
      </c>
      <c r="E268" s="239"/>
      <c r="F268" s="239" t="s">
        <v>4114</v>
      </c>
      <c r="G268" s="239" t="s">
        <v>4115</v>
      </c>
      <c r="H268" s="239" t="s">
        <v>3144</v>
      </c>
      <c r="I268" s="239" t="s">
        <v>2742</v>
      </c>
      <c r="J268" s="239" t="s">
        <v>3145</v>
      </c>
      <c r="K268" s="239" t="s">
        <v>4116</v>
      </c>
      <c r="L268" s="239"/>
      <c r="M268" s="239" t="s">
        <v>4117</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t="str">
        <f>IF(SUM(AM268:AQ268)&gt;=1,1,"")</f>
        <v/>
      </c>
      <c r="AS268" s="239"/>
      <c r="AT268" s="239"/>
      <c r="AU268" s="239"/>
      <c r="AV268" s="239" t="str">
        <f>IF(SUM(AS268:AU268)&gt;=1,1,"")</f>
        <v/>
      </c>
      <c r="AW268" s="239"/>
      <c r="AX268" s="239"/>
      <c r="AY268" s="239"/>
      <c r="AZ268" s="239" t="str">
        <f>IF(SUM(AW268:AY268)&gt;=1,1,"")</f>
        <v/>
      </c>
      <c r="BA268" s="239"/>
      <c r="BB268" s="239"/>
      <c r="BC268" s="239" t="str">
        <f>IF(SUM(BA268:BB268)&gt;=1,1,"")</f>
        <v/>
      </c>
      <c r="BD268" s="239"/>
      <c r="BE268" s="239"/>
      <c r="BF268" s="239"/>
      <c r="BG268" s="239" t="str">
        <f>IF(SUM(BD268:BF268)&gt;=1,1,"")</f>
        <v/>
      </c>
      <c r="BH268" s="239">
        <v>1</v>
      </c>
      <c r="BI268" s="239"/>
      <c r="BJ268" s="239">
        <f>IF(SUM(BH268:BI268)&gt;=1,1,"")</f>
        <v>1</v>
      </c>
    </row>
    <row r="269" spans="1:62" ht="19.5" customHeight="1">
      <c r="A269" s="239" t="s">
        <v>4118</v>
      </c>
      <c r="B269" s="239" t="s">
        <v>2584</v>
      </c>
      <c r="C269" s="239">
        <v>14</v>
      </c>
      <c r="D269" s="239"/>
      <c r="E269" s="239" t="s">
        <v>4119</v>
      </c>
      <c r="F269" s="239"/>
      <c r="G269" s="239"/>
      <c r="H269" s="239"/>
      <c r="I269" s="239" t="s">
        <v>2539</v>
      </c>
      <c r="J269" s="239" t="s">
        <v>4120</v>
      </c>
      <c r="K269" s="239"/>
      <c r="L269" s="239"/>
      <c r="M269" s="239" t="s">
        <v>4121</v>
      </c>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t="s">
        <v>3923</v>
      </c>
      <c r="AS269" s="239"/>
      <c r="AT269" s="239"/>
      <c r="AU269" s="239"/>
      <c r="AV269" s="239" t="s">
        <v>3923</v>
      </c>
      <c r="AW269" s="239"/>
      <c r="AX269" s="239"/>
      <c r="AY269" s="239"/>
      <c r="AZ269" s="239" t="s">
        <v>3923</v>
      </c>
      <c r="BA269" s="239">
        <v>1</v>
      </c>
      <c r="BB269" s="239"/>
      <c r="BC269" s="239">
        <v>1</v>
      </c>
      <c r="BD269" s="239"/>
      <c r="BE269" s="239"/>
      <c r="BF269" s="239"/>
      <c r="BG269" s="239" t="s">
        <v>3923</v>
      </c>
      <c r="BH269" s="239"/>
      <c r="BI269" s="239"/>
      <c r="BJ269" s="239" t="s">
        <v>3923</v>
      </c>
    </row>
    <row r="270" spans="1:62" ht="19.5" customHeight="1">
      <c r="A270" s="239" t="s">
        <v>4122</v>
      </c>
      <c r="B270" s="239" t="s">
        <v>2765</v>
      </c>
      <c r="C270" s="239">
        <v>10</v>
      </c>
      <c r="D270" s="239"/>
      <c r="E270" s="239" t="s">
        <v>4123</v>
      </c>
      <c r="F270" s="239"/>
      <c r="G270" s="239"/>
      <c r="H270" s="239"/>
      <c r="I270" s="239" t="s">
        <v>2466</v>
      </c>
      <c r="J270" s="239" t="s">
        <v>2891</v>
      </c>
      <c r="K270" s="239"/>
      <c r="L270" s="239"/>
      <c r="M270" s="239" t="s">
        <v>4124</v>
      </c>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t="s">
        <v>3923</v>
      </c>
      <c r="AS270" s="239"/>
      <c r="AT270" s="239"/>
      <c r="AU270" s="239"/>
      <c r="AV270" s="239" t="s">
        <v>3923</v>
      </c>
      <c r="AW270" s="239"/>
      <c r="AX270" s="239">
        <v>1</v>
      </c>
      <c r="AY270" s="239"/>
      <c r="AZ270" s="239">
        <v>1</v>
      </c>
      <c r="BA270" s="239"/>
      <c r="BB270" s="239"/>
      <c r="BC270" s="239" t="s">
        <v>3923</v>
      </c>
      <c r="BD270" s="239"/>
      <c r="BE270" s="239"/>
      <c r="BF270" s="239"/>
      <c r="BG270" s="239" t="s">
        <v>3923</v>
      </c>
      <c r="BH270" s="239"/>
      <c r="BI270" s="239"/>
      <c r="BJ270" s="239" t="s">
        <v>3923</v>
      </c>
    </row>
    <row r="271" spans="1:62" ht="19.5" customHeight="1">
      <c r="A271" s="239" t="s">
        <v>4125</v>
      </c>
      <c r="B271" s="239" t="s">
        <v>2545</v>
      </c>
      <c r="C271" s="239">
        <v>21</v>
      </c>
      <c r="D271" s="239"/>
      <c r="E271" s="239" t="s">
        <v>4126</v>
      </c>
      <c r="F271" s="239"/>
      <c r="G271" s="239"/>
      <c r="H271" s="239"/>
      <c r="I271" s="239" t="s">
        <v>2539</v>
      </c>
      <c r="J271" s="239" t="s">
        <v>4127</v>
      </c>
      <c r="K271" s="239"/>
      <c r="L271" s="239"/>
      <c r="M271" s="239" t="s">
        <v>4128</v>
      </c>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t="s">
        <v>3923</v>
      </c>
      <c r="AS271" s="239">
        <v>1</v>
      </c>
      <c r="AT271" s="239"/>
      <c r="AU271" s="239"/>
      <c r="AV271" s="239">
        <v>1</v>
      </c>
      <c r="AW271" s="239"/>
      <c r="AX271" s="239"/>
      <c r="AY271" s="239"/>
      <c r="AZ271" s="239" t="s">
        <v>3923</v>
      </c>
      <c r="BA271" s="239"/>
      <c r="BB271" s="239"/>
      <c r="BC271" s="239" t="s">
        <v>3923</v>
      </c>
      <c r="BD271" s="239"/>
      <c r="BE271" s="239"/>
      <c r="BF271" s="239"/>
      <c r="BG271" s="239" t="s">
        <v>3923</v>
      </c>
      <c r="BH271" s="239"/>
      <c r="BI271" s="239"/>
      <c r="BJ271" s="239" t="s">
        <v>3923</v>
      </c>
    </row>
    <row r="272" spans="1:62" ht="19.5" customHeight="1">
      <c r="A272" s="239" t="s">
        <v>4129</v>
      </c>
      <c r="B272" s="239" t="s">
        <v>2648</v>
      </c>
      <c r="C272" s="239">
        <v>10</v>
      </c>
      <c r="D272" s="239"/>
      <c r="E272" s="239" t="s">
        <v>4130</v>
      </c>
      <c r="F272" s="239"/>
      <c r="G272" s="239"/>
      <c r="H272" s="239"/>
      <c r="I272" s="239" t="s">
        <v>2742</v>
      </c>
      <c r="J272" s="239" t="s">
        <v>4131</v>
      </c>
      <c r="K272" s="239"/>
      <c r="L272" s="239"/>
      <c r="M272" s="239" t="s">
        <v>4132</v>
      </c>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t="s">
        <v>3923</v>
      </c>
      <c r="AS272" s="239"/>
      <c r="AT272" s="239"/>
      <c r="AU272" s="239"/>
      <c r="AV272" s="239" t="s">
        <v>3923</v>
      </c>
      <c r="AW272" s="239">
        <v>1</v>
      </c>
      <c r="AX272" s="239"/>
      <c r="AY272" s="239"/>
      <c r="AZ272" s="239">
        <v>1</v>
      </c>
      <c r="BA272" s="239"/>
      <c r="BB272" s="239"/>
      <c r="BC272" s="239" t="s">
        <v>3923</v>
      </c>
      <c r="BD272" s="239"/>
      <c r="BE272" s="239"/>
      <c r="BF272" s="239"/>
      <c r="BG272" s="239" t="s">
        <v>3923</v>
      </c>
      <c r="BH272" s="239"/>
      <c r="BI272" s="239"/>
      <c r="BJ272" s="239" t="s">
        <v>3923</v>
      </c>
    </row>
    <row r="273" spans="1:62" ht="19.5" customHeight="1">
      <c r="A273" s="239" t="s">
        <v>4133</v>
      </c>
      <c r="B273" s="239" t="s">
        <v>3148</v>
      </c>
      <c r="C273" s="239">
        <v>14</v>
      </c>
      <c r="D273" s="239"/>
      <c r="E273" s="239" t="s">
        <v>4134</v>
      </c>
      <c r="F273" s="239"/>
      <c r="G273" s="239"/>
      <c r="H273" s="239"/>
      <c r="I273" s="239" t="s">
        <v>2586</v>
      </c>
      <c r="J273" s="239" t="s">
        <v>2587</v>
      </c>
      <c r="K273" s="239"/>
      <c r="L273" s="239"/>
      <c r="M273" s="239" t="s">
        <v>4135</v>
      </c>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t="s">
        <v>3923</v>
      </c>
      <c r="AS273" s="239"/>
      <c r="AT273" s="239">
        <v>1</v>
      </c>
      <c r="AU273" s="239"/>
      <c r="AV273" s="239">
        <v>1</v>
      </c>
      <c r="AW273" s="239"/>
      <c r="AX273" s="239"/>
      <c r="AY273" s="239"/>
      <c r="AZ273" s="239" t="s">
        <v>3923</v>
      </c>
      <c r="BA273" s="239"/>
      <c r="BB273" s="239"/>
      <c r="BC273" s="239" t="s">
        <v>3923</v>
      </c>
      <c r="BD273" s="239"/>
      <c r="BE273" s="239"/>
      <c r="BF273" s="239"/>
      <c r="BG273" s="239" t="s">
        <v>3923</v>
      </c>
      <c r="BH273" s="239"/>
      <c r="BI273" s="239"/>
      <c r="BJ273" s="239" t="s">
        <v>3923</v>
      </c>
    </row>
    <row r="274" spans="1:62" ht="19.5" customHeight="1">
      <c r="A274" s="239" t="s">
        <v>4136</v>
      </c>
      <c r="B274" s="239" t="s">
        <v>2780</v>
      </c>
      <c r="C274" s="239">
        <v>15</v>
      </c>
      <c r="D274" s="239" t="s">
        <v>4137</v>
      </c>
      <c r="E274" s="239"/>
      <c r="F274" s="239" t="s">
        <v>4138</v>
      </c>
      <c r="G274" s="239" t="s">
        <v>4139</v>
      </c>
      <c r="H274" s="239" t="s">
        <v>4140</v>
      </c>
      <c r="I274" s="239" t="s">
        <v>2831</v>
      </c>
      <c r="J274" s="239" t="s">
        <v>4141</v>
      </c>
      <c r="K274" s="239" t="s">
        <v>4142</v>
      </c>
      <c r="L274" s="239"/>
      <c r="M274" s="239" t="s">
        <v>4143</v>
      </c>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t="str">
        <f>IF(SUM(AM274:AQ274)&gt;=1,1,"")</f>
        <v/>
      </c>
      <c r="AS274" s="239"/>
      <c r="AT274" s="239"/>
      <c r="AU274" s="239"/>
      <c r="AV274" s="239" t="str">
        <f>IF(SUM(AS274:AU274)&gt;=1,1,"")</f>
        <v/>
      </c>
      <c r="AW274" s="239"/>
      <c r="AX274" s="239"/>
      <c r="AY274" s="239"/>
      <c r="AZ274" s="239" t="str">
        <f>IF(SUM(AW274:AY274)&gt;=1,1,"")</f>
        <v/>
      </c>
      <c r="BA274" s="239"/>
      <c r="BB274" s="239"/>
      <c r="BC274" s="239" t="str">
        <f>IF(SUM(BA274:BB274)&gt;=1,1,"")</f>
        <v/>
      </c>
      <c r="BD274" s="239">
        <v>1</v>
      </c>
      <c r="BE274" s="239">
        <v>1</v>
      </c>
      <c r="BF274" s="239"/>
      <c r="BG274" s="239">
        <f>IF(SUM(BD274:BF274)&gt;=1,1,"")</f>
        <v>1</v>
      </c>
      <c r="BH274" s="239"/>
      <c r="BI274" s="239"/>
      <c r="BJ274" s="239" t="str">
        <f>IF(SUM(BH274:BI274)&gt;=1,1,"")</f>
        <v/>
      </c>
    </row>
    <row r="275" spans="1:62" ht="19.5" customHeight="1">
      <c r="A275" s="239" t="s">
        <v>4144</v>
      </c>
      <c r="B275" s="239"/>
      <c r="C275" s="239"/>
      <c r="D275" s="239" t="s">
        <v>4145</v>
      </c>
      <c r="E275" s="239"/>
      <c r="F275" s="239" t="s">
        <v>4146</v>
      </c>
      <c r="G275" s="239" t="s">
        <v>4147</v>
      </c>
      <c r="H275" s="239" t="s">
        <v>4148</v>
      </c>
      <c r="I275" s="239" t="s">
        <v>2597</v>
      </c>
      <c r="J275" s="239" t="s">
        <v>4149</v>
      </c>
      <c r="K275" s="239" t="s">
        <v>4150</v>
      </c>
      <c r="L275" s="239"/>
      <c r="M275" s="239" t="s">
        <v>2438</v>
      </c>
      <c r="N275" s="239" t="s">
        <v>4151</v>
      </c>
      <c r="O275" s="239"/>
      <c r="P275" s="239" t="s">
        <v>4152</v>
      </c>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v>1</v>
      </c>
      <c r="AP275" s="239"/>
      <c r="AQ275" s="239"/>
      <c r="AR275" s="239">
        <f>IF(SUM(AM275:AQ275)&gt;=1,1,"")</f>
        <v>1</v>
      </c>
      <c r="AS275" s="239">
        <v>1</v>
      </c>
      <c r="AT275" s="239"/>
      <c r="AU275" s="239"/>
      <c r="AV275" s="239">
        <v>1</v>
      </c>
      <c r="AW275" s="239"/>
      <c r="AX275" s="239"/>
      <c r="AY275" s="239"/>
      <c r="AZ275" s="239" t="str">
        <f>IF(SUM(AW275:AY275)&gt;=1,1,"")</f>
        <v/>
      </c>
      <c r="BA275" s="239">
        <v>1</v>
      </c>
      <c r="BB275" s="239"/>
      <c r="BC275" s="239">
        <f>IF(SUM(BA275:BB275)&gt;=1,1,"")</f>
        <v>1</v>
      </c>
      <c r="BD275" s="239"/>
      <c r="BE275" s="239"/>
      <c r="BF275" s="239"/>
      <c r="BG275" s="239" t="str">
        <f>IF(SUM(BD275:BF275)&gt;=1,1,"")</f>
        <v/>
      </c>
      <c r="BH275" s="239"/>
      <c r="BI275" s="239"/>
      <c r="BJ275" s="239" t="str">
        <f>IF(SUM(BH275:BI275)&gt;=1,1,"")</f>
        <v/>
      </c>
    </row>
    <row r="276" spans="1:62" ht="19.5" customHeight="1">
      <c r="A276" s="239" t="s">
        <v>4153</v>
      </c>
      <c r="B276" s="239" t="s">
        <v>2869</v>
      </c>
      <c r="C276" s="239"/>
      <c r="D276" s="239" t="s">
        <v>4154</v>
      </c>
      <c r="E276" s="239"/>
      <c r="F276" s="239" t="s">
        <v>4155</v>
      </c>
      <c r="G276" s="239" t="s">
        <v>4156</v>
      </c>
      <c r="H276" s="239" t="s">
        <v>4157</v>
      </c>
      <c r="I276" s="239" t="s">
        <v>2831</v>
      </c>
      <c r="J276" s="239" t="s">
        <v>4158</v>
      </c>
      <c r="K276" s="239" t="s">
        <v>4159</v>
      </c>
      <c r="L276" s="239"/>
      <c r="M276" s="239" t="s">
        <v>4160</v>
      </c>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v>1</v>
      </c>
      <c r="AO276" s="239"/>
      <c r="AP276" s="239"/>
      <c r="AQ276" s="239"/>
      <c r="AR276" s="239">
        <f>IF(SUM(AM276:AQ276)&gt;=1,1,"")</f>
        <v>1</v>
      </c>
      <c r="AS276" s="239"/>
      <c r="AT276" s="239"/>
      <c r="AU276" s="239"/>
      <c r="AV276" s="239" t="str">
        <f>IF(SUM(AS276:AU276)&gt;=1,1,"")</f>
        <v/>
      </c>
      <c r="AW276" s="239"/>
      <c r="AX276" s="239"/>
      <c r="AY276" s="239"/>
      <c r="AZ276" s="239" t="str">
        <f>IF(SUM(AW276:AY276)&gt;=1,1,"")</f>
        <v/>
      </c>
      <c r="BA276" s="239"/>
      <c r="BB276" s="239">
        <v>1</v>
      </c>
      <c r="BC276" s="239">
        <f>IF(SUM(BA276:BB276)&gt;=1,1,"")</f>
        <v>1</v>
      </c>
      <c r="BD276" s="239"/>
      <c r="BE276" s="239"/>
      <c r="BF276" s="239"/>
      <c r="BG276" s="239" t="str">
        <f>IF(SUM(BD276:BF276)&gt;=1,1,"")</f>
        <v/>
      </c>
      <c r="BH276" s="239"/>
      <c r="BI276" s="239"/>
      <c r="BJ276" s="239" t="str">
        <f>IF(SUM(BH276:BI276)&gt;=1,1,"")</f>
        <v/>
      </c>
    </row>
    <row r="277" spans="1:62" ht="19.5" customHeight="1">
      <c r="A277" s="239" t="s">
        <v>4161</v>
      </c>
      <c r="B277" s="239" t="s">
        <v>2685</v>
      </c>
      <c r="C277" s="239">
        <v>10</v>
      </c>
      <c r="D277" s="239" t="s">
        <v>4162</v>
      </c>
      <c r="E277" s="239" t="s">
        <v>4163</v>
      </c>
      <c r="F277" s="239" t="s">
        <v>4164</v>
      </c>
      <c r="G277" s="239" t="s">
        <v>4165</v>
      </c>
      <c r="H277" s="239" t="s">
        <v>4166</v>
      </c>
      <c r="I277" s="239" t="s">
        <v>2504</v>
      </c>
      <c r="J277" s="239" t="s">
        <v>3444</v>
      </c>
      <c r="K277" s="239" t="s">
        <v>4167</v>
      </c>
      <c r="L277" s="239"/>
      <c r="M277" s="239" t="s">
        <v>4168</v>
      </c>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t="s">
        <v>3923</v>
      </c>
      <c r="AS277" s="239"/>
      <c r="AT277" s="239"/>
      <c r="AU277" s="239"/>
      <c r="AV277" s="239" t="s">
        <v>3923</v>
      </c>
      <c r="AW277" s="239"/>
      <c r="AX277" s="239"/>
      <c r="AY277" s="239"/>
      <c r="AZ277" s="239" t="s">
        <v>3923</v>
      </c>
      <c r="BA277" s="239">
        <v>1</v>
      </c>
      <c r="BB277" s="239"/>
      <c r="BC277" s="239">
        <v>1</v>
      </c>
      <c r="BD277" s="239"/>
      <c r="BE277" s="239"/>
      <c r="BF277" s="239"/>
      <c r="BG277" s="239" t="s">
        <v>3923</v>
      </c>
      <c r="BH277" s="239"/>
      <c r="BI277" s="239"/>
      <c r="BJ277" s="239" t="s">
        <v>3923</v>
      </c>
    </row>
    <row r="278" spans="1:62" ht="19.5" customHeight="1">
      <c r="A278" s="239" t="s">
        <v>4169</v>
      </c>
      <c r="B278" s="239" t="s">
        <v>2765</v>
      </c>
      <c r="C278" s="239">
        <v>38</v>
      </c>
      <c r="D278" s="239"/>
      <c r="E278" s="239" t="s">
        <v>4170</v>
      </c>
      <c r="F278" s="239"/>
      <c r="G278" s="239"/>
      <c r="H278" s="239"/>
      <c r="I278" s="239" t="s">
        <v>2466</v>
      </c>
      <c r="J278" s="239" t="s">
        <v>2891</v>
      </c>
      <c r="K278" s="239"/>
      <c r="L278" s="239"/>
      <c r="M278" s="239" t="s">
        <v>4171</v>
      </c>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t="s">
        <v>3923</v>
      </c>
      <c r="AS278" s="239"/>
      <c r="AT278" s="239"/>
      <c r="AU278" s="239"/>
      <c r="AV278" s="239" t="s">
        <v>3923</v>
      </c>
      <c r="AW278" s="239"/>
      <c r="AX278" s="239">
        <v>1</v>
      </c>
      <c r="AY278" s="239"/>
      <c r="AZ278" s="239">
        <v>1</v>
      </c>
      <c r="BA278" s="239"/>
      <c r="BB278" s="239"/>
      <c r="BC278" s="239" t="s">
        <v>3923</v>
      </c>
      <c r="BD278" s="239"/>
      <c r="BE278" s="239"/>
      <c r="BF278" s="239"/>
      <c r="BG278" s="239" t="s">
        <v>3923</v>
      </c>
      <c r="BH278" s="239"/>
      <c r="BI278" s="239"/>
      <c r="BJ278" s="239" t="s">
        <v>3923</v>
      </c>
    </row>
    <row r="279" spans="1:62" ht="19.5" customHeight="1">
      <c r="A279" s="239" t="s">
        <v>4172</v>
      </c>
      <c r="B279" s="239" t="s">
        <v>2800</v>
      </c>
      <c r="C279" s="239">
        <v>22</v>
      </c>
      <c r="D279" s="239"/>
      <c r="E279" s="239" t="s">
        <v>4173</v>
      </c>
      <c r="F279" s="239" t="s">
        <v>4174</v>
      </c>
      <c r="G279" s="239"/>
      <c r="H279" s="239"/>
      <c r="I279" s="239" t="s">
        <v>2466</v>
      </c>
      <c r="J279" s="239" t="s">
        <v>3452</v>
      </c>
      <c r="K279" s="239"/>
      <c r="L279" s="239"/>
      <c r="M279" s="239" t="s">
        <v>2939</v>
      </c>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t="s">
        <v>3923</v>
      </c>
      <c r="AS279" s="239"/>
      <c r="AT279" s="239"/>
      <c r="AU279" s="239">
        <v>1</v>
      </c>
      <c r="AV279" s="239">
        <v>1</v>
      </c>
      <c r="AW279" s="239"/>
      <c r="AX279" s="239"/>
      <c r="AY279" s="239"/>
      <c r="AZ279" s="239" t="s">
        <v>3923</v>
      </c>
      <c r="BA279" s="239"/>
      <c r="BB279" s="239"/>
      <c r="BC279" s="239" t="s">
        <v>3923</v>
      </c>
      <c r="BD279" s="239"/>
      <c r="BE279" s="239"/>
      <c r="BF279" s="239"/>
      <c r="BG279" s="239" t="s">
        <v>3923</v>
      </c>
      <c r="BH279" s="239"/>
      <c r="BI279" s="239"/>
      <c r="BJ279" s="239" t="s">
        <v>3923</v>
      </c>
    </row>
    <row r="280" spans="1:62" ht="19.5" customHeight="1">
      <c r="A280" s="239" t="s">
        <v>4175</v>
      </c>
      <c r="B280" s="239" t="s">
        <v>2556</v>
      </c>
      <c r="C280" s="239">
        <v>24</v>
      </c>
      <c r="D280" s="239"/>
      <c r="E280" s="239" t="s">
        <v>4176</v>
      </c>
      <c r="F280" s="239" t="s">
        <v>4177</v>
      </c>
      <c r="G280" s="239"/>
      <c r="H280" s="239"/>
      <c r="I280" s="239" t="s">
        <v>2742</v>
      </c>
      <c r="J280" s="239" t="s">
        <v>2743</v>
      </c>
      <c r="K280" s="239"/>
      <c r="L280" s="239"/>
      <c r="M280" s="239" t="s">
        <v>4178</v>
      </c>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t="s">
        <v>3923</v>
      </c>
      <c r="AS280" s="239"/>
      <c r="AT280" s="239"/>
      <c r="AU280" s="239"/>
      <c r="AV280" s="239" t="s">
        <v>3923</v>
      </c>
      <c r="AW280" s="239"/>
      <c r="AX280" s="239"/>
      <c r="AY280" s="239">
        <v>1</v>
      </c>
      <c r="AZ280" s="239">
        <v>1</v>
      </c>
      <c r="BA280" s="239"/>
      <c r="BB280" s="239"/>
      <c r="BC280" s="239" t="s">
        <v>3923</v>
      </c>
      <c r="BD280" s="239"/>
      <c r="BE280" s="239"/>
      <c r="BF280" s="239"/>
      <c r="BG280" s="239" t="s">
        <v>3923</v>
      </c>
      <c r="BH280" s="239"/>
      <c r="BI280" s="239"/>
      <c r="BJ280" s="239" t="s">
        <v>3923</v>
      </c>
    </row>
    <row r="281" spans="1:62" ht="19.5" customHeight="1">
      <c r="A281" s="239" t="s">
        <v>4179</v>
      </c>
      <c r="B281" s="239" t="s">
        <v>2685</v>
      </c>
      <c r="C281" s="239">
        <v>7</v>
      </c>
      <c r="D281" s="239"/>
      <c r="E281" s="239" t="s">
        <v>4180</v>
      </c>
      <c r="F281" s="239"/>
      <c r="G281" s="239"/>
      <c r="H281" s="239"/>
      <c r="I281" s="239" t="s">
        <v>2504</v>
      </c>
      <c r="J281" s="239" t="s">
        <v>4181</v>
      </c>
      <c r="K281" s="239"/>
      <c r="L281" s="239"/>
      <c r="M281" s="239" t="s">
        <v>4182</v>
      </c>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t="s">
        <v>3923</v>
      </c>
      <c r="AS281" s="239"/>
      <c r="AT281" s="239"/>
      <c r="AU281" s="239"/>
      <c r="AV281" s="239" t="s">
        <v>3923</v>
      </c>
      <c r="AW281" s="239"/>
      <c r="AX281" s="239"/>
      <c r="AY281" s="239"/>
      <c r="AZ281" s="239" t="s">
        <v>3923</v>
      </c>
      <c r="BA281" s="239">
        <v>1</v>
      </c>
      <c r="BB281" s="239"/>
      <c r="BC281" s="239">
        <v>1</v>
      </c>
      <c r="BD281" s="239"/>
      <c r="BE281" s="239"/>
      <c r="BF281" s="239"/>
      <c r="BG281" s="239" t="s">
        <v>3923</v>
      </c>
      <c r="BH281" s="239"/>
      <c r="BI281" s="239"/>
      <c r="BJ281" s="239" t="s">
        <v>3923</v>
      </c>
    </row>
    <row r="282" spans="1:62" ht="19.5" customHeight="1">
      <c r="A282" s="239" t="s">
        <v>4183</v>
      </c>
      <c r="B282" s="239" t="s">
        <v>4184</v>
      </c>
      <c r="C282" s="239"/>
      <c r="D282" s="239" t="s">
        <v>4185</v>
      </c>
      <c r="E282" s="239"/>
      <c r="F282" s="239" t="s">
        <v>4186</v>
      </c>
      <c r="G282" s="239" t="s">
        <v>4187</v>
      </c>
      <c r="H282" s="239" t="s">
        <v>2822</v>
      </c>
      <c r="I282" s="239" t="s">
        <v>2466</v>
      </c>
      <c r="J282" s="239" t="s">
        <v>4188</v>
      </c>
      <c r="K282" s="239" t="s">
        <v>4189</v>
      </c>
      <c r="L282" s="239"/>
      <c r="M282" s="239" t="s">
        <v>4190</v>
      </c>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v>1</v>
      </c>
      <c r="AP282" s="239"/>
      <c r="AQ282" s="239"/>
      <c r="AR282" s="239">
        <f>IF(SUM(AM282:AQ282)&gt;=1,1,"")</f>
        <v>1</v>
      </c>
      <c r="AS282" s="239">
        <v>1</v>
      </c>
      <c r="AT282" s="239"/>
      <c r="AU282" s="239"/>
      <c r="AV282" s="239">
        <f>IF(SUM(AS282:AU282)&gt;=1,1,"")</f>
        <v>1</v>
      </c>
      <c r="AW282" s="239"/>
      <c r="AX282" s="239"/>
      <c r="AY282" s="239"/>
      <c r="AZ282" s="239" t="str">
        <f>IF(SUM(AW282:AY282)&gt;=1,1,"")</f>
        <v/>
      </c>
      <c r="BA282" s="239"/>
      <c r="BB282" s="239"/>
      <c r="BC282" s="239" t="str">
        <f>IF(SUM(BA282:BB282)&gt;=1,1,"")</f>
        <v/>
      </c>
      <c r="BD282" s="239"/>
      <c r="BE282" s="239"/>
      <c r="BF282" s="239"/>
      <c r="BG282" s="239" t="str">
        <f>IF(SUM(BD282:BF282)&gt;=1,1,"")</f>
        <v/>
      </c>
      <c r="BH282" s="239"/>
      <c r="BI282" s="239"/>
      <c r="BJ282" s="239" t="str">
        <f>IF(SUM(BH282:BI282)&gt;=1,1,"")</f>
        <v/>
      </c>
    </row>
    <row r="283" spans="1:62" ht="19.5" customHeight="1">
      <c r="A283" s="239" t="s">
        <v>4191</v>
      </c>
      <c r="B283" s="239" t="s">
        <v>2545</v>
      </c>
      <c r="C283" s="239">
        <v>27</v>
      </c>
      <c r="D283" s="239"/>
      <c r="E283" s="239" t="s">
        <v>4192</v>
      </c>
      <c r="F283" s="239"/>
      <c r="G283" s="239"/>
      <c r="H283" s="239"/>
      <c r="I283" s="239" t="s">
        <v>2466</v>
      </c>
      <c r="J283" s="239" t="s">
        <v>4193</v>
      </c>
      <c r="K283" s="239"/>
      <c r="L283" s="239"/>
      <c r="M283" s="239" t="s">
        <v>4194</v>
      </c>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t="s">
        <v>3923</v>
      </c>
      <c r="AS283" s="239">
        <v>1</v>
      </c>
      <c r="AT283" s="239"/>
      <c r="AU283" s="239"/>
      <c r="AV283" s="239">
        <v>1</v>
      </c>
      <c r="AW283" s="239"/>
      <c r="AX283" s="239"/>
      <c r="AY283" s="239"/>
      <c r="AZ283" s="239" t="s">
        <v>3923</v>
      </c>
      <c r="BA283" s="239"/>
      <c r="BB283" s="239"/>
      <c r="BC283" s="239" t="s">
        <v>3923</v>
      </c>
      <c r="BD283" s="239"/>
      <c r="BE283" s="239"/>
      <c r="BF283" s="239"/>
      <c r="BG283" s="239" t="s">
        <v>3923</v>
      </c>
      <c r="BH283" s="239"/>
      <c r="BI283" s="239"/>
      <c r="BJ283" s="239" t="s">
        <v>3923</v>
      </c>
    </row>
    <row r="284" spans="1:62" ht="19.5" customHeight="1">
      <c r="A284" s="239" t="s">
        <v>4195</v>
      </c>
      <c r="B284" s="239"/>
      <c r="C284" s="239"/>
      <c r="D284" s="239" t="s">
        <v>4196</v>
      </c>
      <c r="E284" s="239"/>
      <c r="F284" s="239" t="s">
        <v>4197</v>
      </c>
      <c r="G284" s="239" t="s">
        <v>4198</v>
      </c>
      <c r="H284" s="239" t="s">
        <v>4199</v>
      </c>
      <c r="I284" s="239" t="s">
        <v>4200</v>
      </c>
      <c r="J284" s="239" t="s">
        <v>4201</v>
      </c>
      <c r="K284" s="239" t="s">
        <v>4202</v>
      </c>
      <c r="L284" s="239" t="s">
        <v>4203</v>
      </c>
      <c r="M284" s="239" t="s">
        <v>4204</v>
      </c>
      <c r="N284" s="239" t="s">
        <v>4205</v>
      </c>
      <c r="O284" s="239" t="s">
        <v>4206</v>
      </c>
      <c r="P284" s="239" t="s">
        <v>4207</v>
      </c>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t="str">
        <f>IF(SUM(AM284:AQ284)&gt;=1,1,"")</f>
        <v/>
      </c>
      <c r="AS284" s="239"/>
      <c r="AT284" s="239"/>
      <c r="AU284" s="239"/>
      <c r="AV284" s="239">
        <v>1</v>
      </c>
      <c r="AW284" s="239">
        <v>1</v>
      </c>
      <c r="AX284" s="239"/>
      <c r="AY284" s="239"/>
      <c r="AZ284" s="239">
        <f>IF(SUM(AW284:AY284)&gt;=1,1,"")</f>
        <v>1</v>
      </c>
      <c r="BA284" s="239">
        <v>1</v>
      </c>
      <c r="BB284" s="239"/>
      <c r="BC284" s="239">
        <f>IF(SUM(BA284:BB284)&gt;=1,1,"")</f>
        <v>1</v>
      </c>
      <c r="BD284" s="239"/>
      <c r="BE284" s="239"/>
      <c r="BF284" s="239"/>
      <c r="BG284" s="239" t="str">
        <f>IF(SUM(BD284:BF284)&gt;=1,1,"")</f>
        <v/>
      </c>
      <c r="BH284" s="239"/>
      <c r="BI284" s="239"/>
      <c r="BJ284" s="239" t="str">
        <f>IF(SUM(BH284:BI284)&gt;=1,1,"")</f>
        <v/>
      </c>
    </row>
    <row r="285" spans="1:62" ht="19.5" customHeight="1">
      <c r="A285" s="239" t="s">
        <v>4208</v>
      </c>
      <c r="B285" s="239"/>
      <c r="C285" s="239"/>
      <c r="D285" s="239" t="s">
        <v>4209</v>
      </c>
      <c r="E285" s="239"/>
      <c r="F285" s="239" t="s">
        <v>4210</v>
      </c>
      <c r="G285" s="239" t="s">
        <v>4211</v>
      </c>
      <c r="H285" s="239" t="s">
        <v>4212</v>
      </c>
      <c r="I285" s="239" t="s">
        <v>2634</v>
      </c>
      <c r="J285" s="239" t="s">
        <v>4213</v>
      </c>
      <c r="K285" s="239" t="s">
        <v>4214</v>
      </c>
      <c r="L285" s="239" t="s">
        <v>4215</v>
      </c>
      <c r="M285" s="239" t="s">
        <v>4216</v>
      </c>
      <c r="N285" s="239"/>
      <c r="O285" s="239"/>
      <c r="P285" s="239"/>
      <c r="Q285" s="239"/>
      <c r="R285" s="239"/>
      <c r="S285" s="239"/>
      <c r="T285" s="239"/>
      <c r="U285" s="239"/>
      <c r="V285" s="239"/>
      <c r="W285" s="239">
        <v>1</v>
      </c>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t="str">
        <f>IF(SUM(AM285:AQ285)&gt;=1,1,"")</f>
        <v/>
      </c>
      <c r="AS285" s="239">
        <v>1</v>
      </c>
      <c r="AT285" s="239">
        <v>1</v>
      </c>
      <c r="AU285" s="239"/>
      <c r="AV285" s="239">
        <v>1</v>
      </c>
      <c r="AW285" s="239"/>
      <c r="AX285" s="239"/>
      <c r="AY285" s="239"/>
      <c r="AZ285" s="239" t="str">
        <f>IF(SUM(AW285:AY285)&gt;=1,1,"")</f>
        <v/>
      </c>
      <c r="BA285" s="239"/>
      <c r="BB285" s="239"/>
      <c r="BC285" s="239" t="str">
        <f>IF(SUM(BA285:BB285)&gt;=1,1,"")</f>
        <v/>
      </c>
      <c r="BD285" s="239"/>
      <c r="BE285" s="239"/>
      <c r="BF285" s="239"/>
      <c r="BG285" s="239" t="str">
        <f>IF(SUM(BD285:BF285)&gt;=1,1,"")</f>
        <v/>
      </c>
      <c r="BH285" s="239"/>
      <c r="BI285" s="239"/>
      <c r="BJ285" s="239" t="str">
        <f>IF(SUM(BH285:BI285)&gt;=1,1,"")</f>
        <v/>
      </c>
    </row>
    <row r="286" spans="1:62" ht="19.5" customHeight="1">
      <c r="A286" s="239" t="s">
        <v>4217</v>
      </c>
      <c r="B286" s="239" t="s">
        <v>2584</v>
      </c>
      <c r="C286" s="239">
        <v>14</v>
      </c>
      <c r="D286" s="239"/>
      <c r="E286" s="239" t="s">
        <v>4218</v>
      </c>
      <c r="F286" s="239"/>
      <c r="G286" s="239"/>
      <c r="H286" s="239"/>
      <c r="I286" s="239" t="s">
        <v>2597</v>
      </c>
      <c r="J286" s="239" t="s">
        <v>3921</v>
      </c>
      <c r="K286" s="239"/>
      <c r="L286" s="239"/>
      <c r="M286" s="239" t="s">
        <v>4219</v>
      </c>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39"/>
      <c r="AO286" s="239"/>
      <c r="AP286" s="239"/>
      <c r="AQ286" s="239"/>
      <c r="AR286" s="239" t="s">
        <v>3923</v>
      </c>
      <c r="AS286" s="239"/>
      <c r="AT286" s="239"/>
      <c r="AU286" s="239"/>
      <c r="AV286" s="239" t="s">
        <v>3923</v>
      </c>
      <c r="AW286" s="239"/>
      <c r="AX286" s="239"/>
      <c r="AY286" s="239"/>
      <c r="AZ286" s="239" t="s">
        <v>3923</v>
      </c>
      <c r="BA286" s="239">
        <v>1</v>
      </c>
      <c r="BB286" s="239"/>
      <c r="BC286" s="239">
        <v>1</v>
      </c>
      <c r="BD286" s="239"/>
      <c r="BE286" s="239"/>
      <c r="BF286" s="239"/>
      <c r="BG286" s="239" t="s">
        <v>3923</v>
      </c>
      <c r="BH286" s="239"/>
      <c r="BI286" s="239"/>
      <c r="BJ286" s="239" t="s">
        <v>3923</v>
      </c>
    </row>
    <row r="287" spans="1:62" ht="19.5" customHeight="1">
      <c r="A287" s="239" t="s">
        <v>4220</v>
      </c>
      <c r="B287" s="239" t="s">
        <v>3252</v>
      </c>
      <c r="C287" s="239">
        <v>32</v>
      </c>
      <c r="D287" s="239"/>
      <c r="E287" s="239" t="s">
        <v>4221</v>
      </c>
      <c r="F287" s="239"/>
      <c r="G287" s="239"/>
      <c r="H287" s="239"/>
      <c r="I287" s="239" t="s">
        <v>2456</v>
      </c>
      <c r="J287" s="239" t="s">
        <v>3867</v>
      </c>
      <c r="K287" s="239"/>
      <c r="L287" s="239"/>
      <c r="M287" s="239" t="s">
        <v>4222</v>
      </c>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t="s">
        <v>3923</v>
      </c>
      <c r="AS287" s="239"/>
      <c r="AT287" s="239"/>
      <c r="AU287" s="239"/>
      <c r="AV287" s="239" t="s">
        <v>3923</v>
      </c>
      <c r="AW287" s="239"/>
      <c r="AX287" s="239"/>
      <c r="AY287" s="239"/>
      <c r="AZ287" s="239" t="s">
        <v>3923</v>
      </c>
      <c r="BA287" s="239"/>
      <c r="BB287" s="239">
        <v>1</v>
      </c>
      <c r="BC287" s="239">
        <v>1</v>
      </c>
      <c r="BD287" s="239"/>
      <c r="BE287" s="239"/>
      <c r="BF287" s="239"/>
      <c r="BG287" s="239" t="s">
        <v>3923</v>
      </c>
      <c r="BH287" s="239"/>
      <c r="BI287" s="239"/>
      <c r="BJ287" s="239" t="s">
        <v>3923</v>
      </c>
    </row>
    <row r="288" spans="1:62" ht="19.5" customHeight="1">
      <c r="A288" s="239" t="s">
        <v>4223</v>
      </c>
      <c r="B288" s="239" t="s">
        <v>2685</v>
      </c>
      <c r="C288" s="239">
        <v>7</v>
      </c>
      <c r="D288" s="239"/>
      <c r="E288" s="239" t="s">
        <v>4224</v>
      </c>
      <c r="F288" s="239" t="s">
        <v>4225</v>
      </c>
      <c r="G288" s="239"/>
      <c r="H288" s="239"/>
      <c r="I288" s="239" t="s">
        <v>2466</v>
      </c>
      <c r="J288" s="239" t="s">
        <v>2467</v>
      </c>
      <c r="K288" s="239"/>
      <c r="L288" s="239"/>
      <c r="M288" s="239" t="s">
        <v>4226</v>
      </c>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t="s">
        <v>3923</v>
      </c>
      <c r="AS288" s="239"/>
      <c r="AT288" s="239"/>
      <c r="AU288" s="239"/>
      <c r="AV288" s="239" t="s">
        <v>3923</v>
      </c>
      <c r="AW288" s="239"/>
      <c r="AX288" s="239"/>
      <c r="AY288" s="239"/>
      <c r="AZ288" s="239" t="s">
        <v>3923</v>
      </c>
      <c r="BA288" s="239">
        <v>1</v>
      </c>
      <c r="BB288" s="239"/>
      <c r="BC288" s="239">
        <v>1</v>
      </c>
      <c r="BD288" s="239"/>
      <c r="BE288" s="239"/>
      <c r="BF288" s="239"/>
      <c r="BG288" s="239" t="s">
        <v>3923</v>
      </c>
      <c r="BH288" s="239"/>
      <c r="BI288" s="239"/>
      <c r="BJ288" s="239" t="s">
        <v>3923</v>
      </c>
    </row>
    <row r="289" spans="1:62" ht="19.5" customHeight="1">
      <c r="A289" s="239" t="s">
        <v>4227</v>
      </c>
      <c r="B289" s="239" t="s">
        <v>2489</v>
      </c>
      <c r="C289" s="239">
        <v>93</v>
      </c>
      <c r="D289" s="239" t="s">
        <v>4228</v>
      </c>
      <c r="E289" s="239" t="s">
        <v>4229</v>
      </c>
      <c r="F289" s="239" t="s">
        <v>4230</v>
      </c>
      <c r="G289" s="239" t="s">
        <v>4231</v>
      </c>
      <c r="H289" s="239" t="s">
        <v>2455</v>
      </c>
      <c r="I289" s="239" t="s">
        <v>2456</v>
      </c>
      <c r="J289" s="239" t="s">
        <v>2457</v>
      </c>
      <c r="K289" s="239" t="s">
        <v>4232</v>
      </c>
      <c r="L289" s="239"/>
      <c r="M289" s="239" t="s">
        <v>4233</v>
      </c>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t="s">
        <v>3923</v>
      </c>
      <c r="AS289" s="239"/>
      <c r="AT289" s="239">
        <v>1</v>
      </c>
      <c r="AU289" s="239"/>
      <c r="AV289" s="239">
        <v>1</v>
      </c>
      <c r="AW289" s="239"/>
      <c r="AX289" s="239"/>
      <c r="AY289" s="239"/>
      <c r="AZ289" s="239" t="s">
        <v>3923</v>
      </c>
      <c r="BA289" s="239"/>
      <c r="BB289" s="239"/>
      <c r="BC289" s="239" t="s">
        <v>3923</v>
      </c>
      <c r="BD289" s="239"/>
      <c r="BE289" s="239"/>
      <c r="BF289" s="239"/>
      <c r="BG289" s="239" t="s">
        <v>3923</v>
      </c>
      <c r="BH289" s="239"/>
      <c r="BI289" s="239"/>
      <c r="BJ289" s="239" t="s">
        <v>3923</v>
      </c>
    </row>
    <row r="290" spans="1:62" ht="19.5" customHeight="1">
      <c r="A290" s="239" t="s">
        <v>4234</v>
      </c>
      <c r="B290" s="239" t="s">
        <v>2584</v>
      </c>
      <c r="C290" s="239">
        <v>14</v>
      </c>
      <c r="D290" s="239"/>
      <c r="E290" s="239" t="s">
        <v>4235</v>
      </c>
      <c r="F290" s="239"/>
      <c r="G290" s="239"/>
      <c r="H290" s="239"/>
      <c r="I290" s="239" t="s">
        <v>2918</v>
      </c>
      <c r="J290" s="239" t="s">
        <v>4236</v>
      </c>
      <c r="K290" s="239"/>
      <c r="L290" s="239"/>
      <c r="M290" s="239" t="s">
        <v>4237</v>
      </c>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t="s">
        <v>3923</v>
      </c>
      <c r="AS290" s="239"/>
      <c r="AT290" s="239"/>
      <c r="AU290" s="239"/>
      <c r="AV290" s="239" t="s">
        <v>3923</v>
      </c>
      <c r="AW290" s="239"/>
      <c r="AX290" s="239"/>
      <c r="AY290" s="239"/>
      <c r="AZ290" s="239" t="s">
        <v>3923</v>
      </c>
      <c r="BA290" s="239">
        <v>1</v>
      </c>
      <c r="BB290" s="239"/>
      <c r="BC290" s="239">
        <v>1</v>
      </c>
      <c r="BD290" s="239"/>
      <c r="BE290" s="239"/>
      <c r="BF290" s="239"/>
      <c r="BG290" s="239" t="s">
        <v>3923</v>
      </c>
      <c r="BH290" s="239"/>
      <c r="BI290" s="239"/>
      <c r="BJ290" s="239" t="s">
        <v>3923</v>
      </c>
    </row>
    <row r="291" spans="1:62" ht="19.5" customHeight="1">
      <c r="A291" s="239" t="s">
        <v>4238</v>
      </c>
      <c r="B291" s="239" t="s">
        <v>2489</v>
      </c>
      <c r="C291" s="239">
        <v>83</v>
      </c>
      <c r="D291" s="239"/>
      <c r="E291" s="239" t="s">
        <v>4239</v>
      </c>
      <c r="F291" s="239" t="s">
        <v>4240</v>
      </c>
      <c r="G291" s="239" t="s">
        <v>4241</v>
      </c>
      <c r="H291" s="239" t="s">
        <v>4242</v>
      </c>
      <c r="I291" s="239" t="s">
        <v>2718</v>
      </c>
      <c r="J291" s="239" t="s">
        <v>2788</v>
      </c>
      <c r="K291" s="239"/>
      <c r="L291" s="239"/>
      <c r="M291" s="239" t="s">
        <v>4243</v>
      </c>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t="s">
        <v>3923</v>
      </c>
      <c r="AS291" s="239"/>
      <c r="AT291" s="239">
        <v>1</v>
      </c>
      <c r="AU291" s="239"/>
      <c r="AV291" s="239">
        <v>1</v>
      </c>
      <c r="AW291" s="239"/>
      <c r="AX291" s="239"/>
      <c r="AY291" s="239"/>
      <c r="AZ291" s="239" t="s">
        <v>3923</v>
      </c>
      <c r="BA291" s="239"/>
      <c r="BB291" s="239"/>
      <c r="BC291" s="239" t="s">
        <v>3923</v>
      </c>
      <c r="BD291" s="239"/>
      <c r="BE291" s="239"/>
      <c r="BF291" s="239"/>
      <c r="BG291" s="239" t="s">
        <v>3923</v>
      </c>
      <c r="BH291" s="239"/>
      <c r="BI291" s="239"/>
      <c r="BJ291" s="239" t="s">
        <v>3923</v>
      </c>
    </row>
    <row r="292" spans="1:62" ht="19.5" customHeight="1">
      <c r="A292" s="239" t="s">
        <v>4244</v>
      </c>
      <c r="B292" s="239" t="s">
        <v>3252</v>
      </c>
      <c r="C292" s="239">
        <v>36</v>
      </c>
      <c r="D292" s="239"/>
      <c r="E292" s="239" t="s">
        <v>4245</v>
      </c>
      <c r="F292" s="239" t="s">
        <v>4246</v>
      </c>
      <c r="G292" s="239"/>
      <c r="H292" s="239"/>
      <c r="I292" s="239" t="s">
        <v>2539</v>
      </c>
      <c r="J292" s="239" t="s">
        <v>4247</v>
      </c>
      <c r="K292" s="239"/>
      <c r="L292" s="239"/>
      <c r="M292" s="239" t="s">
        <v>4248</v>
      </c>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t="s">
        <v>3923</v>
      </c>
      <c r="AS292" s="239"/>
      <c r="AT292" s="239"/>
      <c r="AU292" s="239"/>
      <c r="AV292" s="239" t="s">
        <v>3923</v>
      </c>
      <c r="AW292" s="239"/>
      <c r="AX292" s="239"/>
      <c r="AY292" s="239"/>
      <c r="AZ292" s="239" t="s">
        <v>3923</v>
      </c>
      <c r="BA292" s="239"/>
      <c r="BB292" s="239">
        <v>1</v>
      </c>
      <c r="BC292" s="239">
        <v>1</v>
      </c>
      <c r="BD292" s="239"/>
      <c r="BE292" s="239"/>
      <c r="BF292" s="239"/>
      <c r="BG292" s="239" t="s">
        <v>3923</v>
      </c>
      <c r="BH292" s="239"/>
      <c r="BI292" s="239"/>
      <c r="BJ292" s="239" t="s">
        <v>3923</v>
      </c>
    </row>
    <row r="293" spans="1:62" ht="19.5" customHeight="1">
      <c r="A293" s="239" t="s">
        <v>4249</v>
      </c>
      <c r="B293" s="239" t="s">
        <v>2624</v>
      </c>
      <c r="C293" s="239">
        <v>27</v>
      </c>
      <c r="D293" s="239" t="s">
        <v>4250</v>
      </c>
      <c r="E293" s="239" t="s">
        <v>4251</v>
      </c>
      <c r="F293" s="239" t="s">
        <v>4252</v>
      </c>
      <c r="G293" s="239" t="s">
        <v>4253</v>
      </c>
      <c r="H293" s="239" t="s">
        <v>4254</v>
      </c>
      <c r="I293" s="239" t="s">
        <v>2539</v>
      </c>
      <c r="J293" s="239" t="s">
        <v>4255</v>
      </c>
      <c r="K293" s="239" t="s">
        <v>4256</v>
      </c>
      <c r="L293" s="239"/>
      <c r="M293" s="239" t="s">
        <v>4257</v>
      </c>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t="s">
        <v>3923</v>
      </c>
      <c r="AS293" s="239"/>
      <c r="AT293" s="239"/>
      <c r="AU293" s="239"/>
      <c r="AV293" s="239" t="s">
        <v>3923</v>
      </c>
      <c r="AW293" s="239"/>
      <c r="AX293" s="239"/>
      <c r="AY293" s="239">
        <v>1</v>
      </c>
      <c r="AZ293" s="239">
        <v>1</v>
      </c>
      <c r="BA293" s="239"/>
      <c r="BB293" s="239"/>
      <c r="BC293" s="239" t="s">
        <v>3923</v>
      </c>
      <c r="BD293" s="239"/>
      <c r="BE293" s="239"/>
      <c r="BF293" s="239"/>
      <c r="BG293" s="239" t="s">
        <v>3923</v>
      </c>
      <c r="BH293" s="239"/>
      <c r="BI293" s="239"/>
      <c r="BJ293" s="239" t="s">
        <v>3923</v>
      </c>
    </row>
    <row r="294" spans="1:62" ht="19.5" customHeight="1">
      <c r="A294" s="239" t="s">
        <v>4258</v>
      </c>
      <c r="B294" s="239" t="s">
        <v>3252</v>
      </c>
      <c r="C294" s="239">
        <v>33</v>
      </c>
      <c r="D294" s="239"/>
      <c r="E294" s="239" t="s">
        <v>4259</v>
      </c>
      <c r="F294" s="239" t="s">
        <v>4260</v>
      </c>
      <c r="G294" s="239"/>
      <c r="H294" s="239"/>
      <c r="I294" s="239" t="s">
        <v>2504</v>
      </c>
      <c r="J294" s="239" t="s">
        <v>4261</v>
      </c>
      <c r="K294" s="239"/>
      <c r="L294" s="239"/>
      <c r="M294" s="239" t="s">
        <v>4262</v>
      </c>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t="s">
        <v>3923</v>
      </c>
      <c r="AS294" s="239"/>
      <c r="AT294" s="239"/>
      <c r="AU294" s="239"/>
      <c r="AV294" s="239" t="s">
        <v>3923</v>
      </c>
      <c r="AW294" s="239"/>
      <c r="AX294" s="239"/>
      <c r="AY294" s="239"/>
      <c r="AZ294" s="239" t="s">
        <v>3923</v>
      </c>
      <c r="BA294" s="239"/>
      <c r="BB294" s="239">
        <v>1</v>
      </c>
      <c r="BC294" s="239">
        <v>1</v>
      </c>
      <c r="BD294" s="239"/>
      <c r="BE294" s="239"/>
      <c r="BF294" s="239"/>
      <c r="BG294" s="239" t="s">
        <v>3923</v>
      </c>
      <c r="BH294" s="239"/>
      <c r="BI294" s="239"/>
      <c r="BJ294" s="239" t="s">
        <v>3923</v>
      </c>
    </row>
    <row r="295" spans="1:62" ht="19.5" customHeight="1">
      <c r="A295" s="239" t="s">
        <v>4263</v>
      </c>
      <c r="B295" s="239" t="s">
        <v>2619</v>
      </c>
      <c r="C295" s="239">
        <v>2</v>
      </c>
      <c r="D295" s="239"/>
      <c r="E295" s="239" t="s">
        <v>4264</v>
      </c>
      <c r="F295" s="239" t="s">
        <v>4265</v>
      </c>
      <c r="G295" s="239"/>
      <c r="H295" s="239"/>
      <c r="I295" s="239" t="s">
        <v>2700</v>
      </c>
      <c r="J295" s="239" t="s">
        <v>4266</v>
      </c>
      <c r="K295" s="239"/>
      <c r="L295" s="239"/>
      <c r="M295" s="239" t="s">
        <v>3465</v>
      </c>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t="s">
        <v>3923</v>
      </c>
      <c r="AS295" s="239"/>
      <c r="AT295" s="239"/>
      <c r="AU295" s="239"/>
      <c r="AV295" s="239" t="s">
        <v>3923</v>
      </c>
      <c r="AW295" s="239"/>
      <c r="AX295" s="239">
        <v>1</v>
      </c>
      <c r="AY295" s="239"/>
      <c r="AZ295" s="239">
        <v>1</v>
      </c>
      <c r="BA295" s="239"/>
      <c r="BB295" s="239"/>
      <c r="BC295" s="239" t="s">
        <v>3923</v>
      </c>
      <c r="BD295" s="239"/>
      <c r="BE295" s="239"/>
      <c r="BF295" s="239"/>
      <c r="BG295" s="239" t="s">
        <v>3923</v>
      </c>
      <c r="BH295" s="239"/>
      <c r="BI295" s="239"/>
      <c r="BJ295" s="239" t="s">
        <v>3923</v>
      </c>
    </row>
    <row r="296" spans="1:62" ht="19.5" customHeight="1">
      <c r="A296" s="239" t="s">
        <v>4267</v>
      </c>
      <c r="B296" s="239" t="s">
        <v>2584</v>
      </c>
      <c r="C296" s="239">
        <v>13</v>
      </c>
      <c r="D296" s="239"/>
      <c r="E296" s="239" t="s">
        <v>4268</v>
      </c>
      <c r="F296" s="239" t="s">
        <v>4269</v>
      </c>
      <c r="G296" s="239"/>
      <c r="H296" s="239"/>
      <c r="I296" s="239" t="s">
        <v>2539</v>
      </c>
      <c r="J296" s="239" t="s">
        <v>4270</v>
      </c>
      <c r="K296" s="239"/>
      <c r="L296" s="239"/>
      <c r="M296" s="239" t="s">
        <v>4271</v>
      </c>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t="s">
        <v>3923</v>
      </c>
      <c r="AS296" s="239"/>
      <c r="AT296" s="239"/>
      <c r="AU296" s="239"/>
      <c r="AV296" s="239" t="s">
        <v>3923</v>
      </c>
      <c r="AW296" s="239"/>
      <c r="AX296" s="239"/>
      <c r="AY296" s="239"/>
      <c r="AZ296" s="239" t="s">
        <v>3923</v>
      </c>
      <c r="BA296" s="239">
        <v>1</v>
      </c>
      <c r="BB296" s="239"/>
      <c r="BC296" s="239">
        <v>1</v>
      </c>
      <c r="BD296" s="239"/>
      <c r="BE296" s="239"/>
      <c r="BF296" s="239"/>
      <c r="BG296" s="239" t="s">
        <v>3923</v>
      </c>
      <c r="BH296" s="239"/>
      <c r="BI296" s="239"/>
      <c r="BJ296" s="239" t="s">
        <v>3923</v>
      </c>
    </row>
    <row r="297" spans="1:62" ht="19.5" customHeight="1">
      <c r="A297" s="239" t="s">
        <v>4272</v>
      </c>
      <c r="B297" s="239" t="s">
        <v>3000</v>
      </c>
      <c r="C297" s="239"/>
      <c r="D297" s="239" t="s">
        <v>4273</v>
      </c>
      <c r="E297" s="239"/>
      <c r="F297" s="239" t="s">
        <v>4274</v>
      </c>
      <c r="G297" s="239" t="s">
        <v>4275</v>
      </c>
      <c r="H297" s="239" t="s">
        <v>4276</v>
      </c>
      <c r="I297" s="239" t="s">
        <v>2474</v>
      </c>
      <c r="J297" s="239" t="s">
        <v>4277</v>
      </c>
      <c r="K297" s="239" t="s">
        <v>4278</v>
      </c>
      <c r="L297" s="239"/>
      <c r="M297" s="239" t="s">
        <v>4279</v>
      </c>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v>1</v>
      </c>
      <c r="AN297" s="239"/>
      <c r="AO297" s="239"/>
      <c r="AP297" s="239"/>
      <c r="AQ297" s="239"/>
      <c r="AR297" s="239">
        <f>IF(SUM(AM297:AQ297)&gt;=1,1,"")</f>
        <v>1</v>
      </c>
      <c r="AS297" s="239"/>
      <c r="AT297" s="239"/>
      <c r="AU297" s="239"/>
      <c r="AV297" s="239" t="str">
        <f>IF(SUM(AS297:AU297)&gt;=1,1,"")</f>
        <v/>
      </c>
      <c r="AW297" s="239"/>
      <c r="AX297" s="239"/>
      <c r="AY297" s="239"/>
      <c r="AZ297" s="239" t="str">
        <f>IF(SUM(AW297:AY297)&gt;=1,1,"")</f>
        <v/>
      </c>
      <c r="BA297" s="239"/>
      <c r="BB297" s="239"/>
      <c r="BC297" s="239" t="str">
        <f>IF(SUM(BA297:BB297)&gt;=1,1,"")</f>
        <v/>
      </c>
      <c r="BD297" s="239"/>
      <c r="BE297" s="239"/>
      <c r="BF297" s="239"/>
      <c r="BG297" s="239" t="str">
        <f>IF(SUM(BD297:BF297)&gt;=1,1,"")</f>
        <v/>
      </c>
      <c r="BH297" s="239"/>
      <c r="BI297" s="239"/>
      <c r="BJ297" s="239" t="str">
        <f>IF(SUM(BH297:BI297)&gt;=1,1,"")</f>
        <v/>
      </c>
    </row>
    <row r="298" spans="1:62" ht="19.5" customHeight="1">
      <c r="A298" s="239" t="s">
        <v>4280</v>
      </c>
      <c r="B298" s="239" t="s">
        <v>2442</v>
      </c>
      <c r="C298" s="239">
        <v>4</v>
      </c>
      <c r="D298" s="239" t="s">
        <v>4281</v>
      </c>
      <c r="E298" s="239" t="s">
        <v>4282</v>
      </c>
      <c r="F298" s="239" t="s">
        <v>4283</v>
      </c>
      <c r="G298" s="239"/>
      <c r="H298" s="239" t="s">
        <v>4284</v>
      </c>
      <c r="I298" s="239" t="s">
        <v>2474</v>
      </c>
      <c r="J298" s="239" t="s">
        <v>4285</v>
      </c>
      <c r="K298" s="239"/>
      <c r="L298" s="239"/>
      <c r="M298" s="239" t="s">
        <v>4286</v>
      </c>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t="str">
        <f>IF(SUM(AM298:AQ298)&gt;=1,1,"")</f>
        <v/>
      </c>
      <c r="AS298" s="239"/>
      <c r="AT298" s="239"/>
      <c r="AU298" s="239"/>
      <c r="AV298" s="239" t="str">
        <f>IF(SUM(AS298:AU298)&gt;=1,1,"")</f>
        <v/>
      </c>
      <c r="AW298" s="239"/>
      <c r="AX298" s="239"/>
      <c r="AY298" s="239"/>
      <c r="AZ298" s="239" t="str">
        <f>IF(SUM(AW298:AY298)&gt;=1,1,"")</f>
        <v/>
      </c>
      <c r="BA298" s="239"/>
      <c r="BB298" s="239"/>
      <c r="BC298" s="239" t="str">
        <f>IF(SUM(BA298:BB298)&gt;=1,1,"")</f>
        <v/>
      </c>
      <c r="BD298" s="239">
        <v>1</v>
      </c>
      <c r="BE298" s="239">
        <v>1</v>
      </c>
      <c r="BF298" s="239"/>
      <c r="BG298" s="239">
        <f>IF(SUM(BD298:BF298)&gt;=1,1,"")</f>
        <v>1</v>
      </c>
      <c r="BH298" s="239"/>
      <c r="BI298" s="239"/>
      <c r="BJ298" s="239" t="str">
        <f>IF(SUM(BH298:BI298)&gt;=1,1,"")</f>
        <v/>
      </c>
    </row>
    <row r="299" spans="1:62" ht="19.5" customHeight="1">
      <c r="A299" s="239" t="s">
        <v>4287</v>
      </c>
      <c r="B299" s="239" t="s">
        <v>2590</v>
      </c>
      <c r="C299" s="239">
        <v>79</v>
      </c>
      <c r="D299" s="239" t="s">
        <v>4288</v>
      </c>
      <c r="E299" s="239" t="s">
        <v>4289</v>
      </c>
      <c r="F299" s="239" t="s">
        <v>4290</v>
      </c>
      <c r="G299" s="239"/>
      <c r="H299" s="239" t="s">
        <v>4291</v>
      </c>
      <c r="I299" s="239" t="s">
        <v>2474</v>
      </c>
      <c r="J299" s="239" t="s">
        <v>3988</v>
      </c>
      <c r="K299" s="239" t="s">
        <v>4292</v>
      </c>
      <c r="L299" s="239"/>
      <c r="M299" s="239" t="s">
        <v>4293</v>
      </c>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c r="AK299" s="239"/>
      <c r="AL299" s="239"/>
      <c r="AM299" s="239"/>
      <c r="AN299" s="239"/>
      <c r="AO299" s="239"/>
      <c r="AP299" s="239"/>
      <c r="AQ299" s="239"/>
      <c r="AR299" s="239" t="s">
        <v>3923</v>
      </c>
      <c r="AS299" s="239"/>
      <c r="AT299" s="239"/>
      <c r="AU299" s="239">
        <v>1</v>
      </c>
      <c r="AV299" s="239">
        <v>1</v>
      </c>
      <c r="AW299" s="239"/>
      <c r="AX299" s="239"/>
      <c r="AY299" s="239"/>
      <c r="AZ299" s="239" t="s">
        <v>3923</v>
      </c>
      <c r="BA299" s="239"/>
      <c r="BB299" s="239"/>
      <c r="BC299" s="239" t="s">
        <v>3923</v>
      </c>
      <c r="BD299" s="239"/>
      <c r="BE299" s="239"/>
      <c r="BF299" s="239"/>
      <c r="BG299" s="239" t="s">
        <v>3923</v>
      </c>
      <c r="BH299" s="239"/>
      <c r="BI299" s="239"/>
      <c r="BJ299" s="239" t="s">
        <v>3923</v>
      </c>
    </row>
    <row r="300" spans="1:62" ht="19.5" customHeight="1">
      <c r="A300" s="239" t="s">
        <v>4294</v>
      </c>
      <c r="B300" s="239" t="s">
        <v>3319</v>
      </c>
      <c r="C300" s="239"/>
      <c r="D300" s="239" t="s">
        <v>4295</v>
      </c>
      <c r="E300" s="239"/>
      <c r="F300" s="239" t="s">
        <v>4296</v>
      </c>
      <c r="G300" s="239" t="s">
        <v>4297</v>
      </c>
      <c r="H300" s="239" t="s">
        <v>3323</v>
      </c>
      <c r="I300" s="239" t="s">
        <v>2831</v>
      </c>
      <c r="J300" s="239" t="s">
        <v>2832</v>
      </c>
      <c r="K300" s="239" t="s">
        <v>4298</v>
      </c>
      <c r="L300" s="239"/>
      <c r="M300" s="239" t="s">
        <v>4299</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t="str">
        <f>IF(SUM(AM300:AQ300)&gt;=1,1,"")</f>
        <v/>
      </c>
      <c r="AS300" s="239"/>
      <c r="AT300" s="239"/>
      <c r="AU300" s="239"/>
      <c r="AV300" s="239" t="str">
        <f>IF(SUM(AS300:AU300)&gt;=1,1,"")</f>
        <v/>
      </c>
      <c r="AW300" s="239"/>
      <c r="AX300" s="239"/>
      <c r="AY300" s="239"/>
      <c r="AZ300" s="239" t="str">
        <f>IF(SUM(AW300:AY300)&gt;=1,1,"")</f>
        <v/>
      </c>
      <c r="BA300" s="239"/>
      <c r="BB300" s="239"/>
      <c r="BC300" s="239" t="str">
        <f>IF(SUM(BA300:BB300)&gt;=1,1,"")</f>
        <v/>
      </c>
      <c r="BD300" s="239"/>
      <c r="BE300" s="239">
        <v>1</v>
      </c>
      <c r="BF300" s="239"/>
      <c r="BG300" s="239">
        <f>IF(SUM(BD300:BF300)&gt;=1,1,"")</f>
        <v>1</v>
      </c>
      <c r="BH300" s="239"/>
      <c r="BI300" s="239"/>
      <c r="BJ300" s="239" t="str">
        <f>IF(SUM(BH300:BI300)&gt;=1,1,"")</f>
        <v/>
      </c>
    </row>
    <row r="301" spans="1:62" ht="19.5" customHeight="1">
      <c r="A301" s="239" t="s">
        <v>4300</v>
      </c>
      <c r="B301" s="239" t="s">
        <v>2685</v>
      </c>
      <c r="C301" s="239">
        <v>7</v>
      </c>
      <c r="D301" s="239" t="s">
        <v>4301</v>
      </c>
      <c r="E301" s="239" t="s">
        <v>4302</v>
      </c>
      <c r="F301" s="239" t="s">
        <v>4303</v>
      </c>
      <c r="G301" s="239" t="s">
        <v>4304</v>
      </c>
      <c r="H301" s="239" t="s">
        <v>4305</v>
      </c>
      <c r="I301" s="239" t="s">
        <v>3494</v>
      </c>
      <c r="J301" s="239" t="s">
        <v>3495</v>
      </c>
      <c r="K301" s="239"/>
      <c r="L301" s="239"/>
      <c r="M301" s="239" t="s">
        <v>3496</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t="s">
        <v>3923</v>
      </c>
      <c r="AS301" s="239"/>
      <c r="AT301" s="239"/>
      <c r="AU301" s="239"/>
      <c r="AV301" s="239" t="s">
        <v>3923</v>
      </c>
      <c r="AW301" s="239"/>
      <c r="AX301" s="239"/>
      <c r="AY301" s="239"/>
      <c r="AZ301" s="239" t="s">
        <v>3923</v>
      </c>
      <c r="BA301" s="239">
        <v>1</v>
      </c>
      <c r="BB301" s="239"/>
      <c r="BC301" s="239">
        <v>1</v>
      </c>
      <c r="BD301" s="239"/>
      <c r="BE301" s="239"/>
      <c r="BF301" s="239"/>
      <c r="BG301" s="239" t="s">
        <v>3923</v>
      </c>
      <c r="BH301" s="239"/>
      <c r="BI301" s="239"/>
      <c r="BJ301" s="239" t="s">
        <v>3923</v>
      </c>
    </row>
    <row r="302" spans="1:62" ht="19.5" customHeight="1">
      <c r="A302" s="239" t="s">
        <v>4306</v>
      </c>
      <c r="B302" s="239" t="s">
        <v>2595</v>
      </c>
      <c r="C302" s="239">
        <v>13</v>
      </c>
      <c r="D302" s="239" t="s">
        <v>4307</v>
      </c>
      <c r="E302" s="239" t="s">
        <v>4308</v>
      </c>
      <c r="F302" s="239" t="s">
        <v>4309</v>
      </c>
      <c r="G302" s="239" t="s">
        <v>4310</v>
      </c>
      <c r="H302" s="239"/>
      <c r="I302" s="239" t="s">
        <v>2456</v>
      </c>
      <c r="J302" s="239" t="s">
        <v>3262</v>
      </c>
      <c r="K302" s="239" t="s">
        <v>4311</v>
      </c>
      <c r="L302" s="239"/>
      <c r="M302" s="239" t="s">
        <v>4312</v>
      </c>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c r="AJ302" s="239"/>
      <c r="AK302" s="239"/>
      <c r="AL302" s="239"/>
      <c r="AM302" s="239"/>
      <c r="AN302" s="239"/>
      <c r="AO302" s="239"/>
      <c r="AP302" s="239"/>
      <c r="AQ302" s="239"/>
      <c r="AR302" s="239" t="s">
        <v>3923</v>
      </c>
      <c r="AS302" s="239"/>
      <c r="AT302" s="239">
        <v>1</v>
      </c>
      <c r="AU302" s="239"/>
      <c r="AV302" s="239">
        <v>1</v>
      </c>
      <c r="AW302" s="239"/>
      <c r="AX302" s="239"/>
      <c r="AY302" s="239"/>
      <c r="AZ302" s="239" t="s">
        <v>3923</v>
      </c>
      <c r="BA302" s="239"/>
      <c r="BB302" s="239"/>
      <c r="BC302" s="239" t="s">
        <v>3923</v>
      </c>
      <c r="BD302" s="239"/>
      <c r="BE302" s="239"/>
      <c r="BF302" s="239"/>
      <c r="BG302" s="239" t="s">
        <v>3923</v>
      </c>
      <c r="BH302" s="239"/>
      <c r="BI302" s="239"/>
      <c r="BJ302" s="239" t="s">
        <v>3923</v>
      </c>
    </row>
    <row r="303" spans="1:62" ht="19.5" customHeight="1">
      <c r="A303" s="239" t="s">
        <v>4313</v>
      </c>
      <c r="B303" s="239" t="s">
        <v>3410</v>
      </c>
      <c r="C303" s="239">
        <v>40</v>
      </c>
      <c r="D303" s="239" t="s">
        <v>4314</v>
      </c>
      <c r="E303" s="239" t="s">
        <v>4315</v>
      </c>
      <c r="F303" s="239" t="s">
        <v>4316</v>
      </c>
      <c r="G303" s="239" t="s">
        <v>4317</v>
      </c>
      <c r="H303" s="239" t="s">
        <v>2605</v>
      </c>
      <c r="I303" s="239" t="s">
        <v>2466</v>
      </c>
      <c r="J303" s="239" t="s">
        <v>4318</v>
      </c>
      <c r="K303" s="239" t="s">
        <v>4319</v>
      </c>
      <c r="L303" s="239"/>
      <c r="M303" s="239" t="s">
        <v>4320</v>
      </c>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39"/>
      <c r="AO303" s="239"/>
      <c r="AP303" s="239"/>
      <c r="AQ303" s="239"/>
      <c r="AR303" s="239" t="str">
        <f>IF(SUM(AM303:AQ303)&gt;=1,1,"")</f>
        <v/>
      </c>
      <c r="AS303" s="239">
        <v>1</v>
      </c>
      <c r="AT303" s="239"/>
      <c r="AU303" s="239"/>
      <c r="AV303" s="239">
        <f>IF(SUM(AS303:AU303)&gt;=1,1,"")</f>
        <v>1</v>
      </c>
      <c r="AW303" s="239"/>
      <c r="AX303" s="239"/>
      <c r="AY303" s="239"/>
      <c r="AZ303" s="239" t="str">
        <f>IF(SUM(AW303:AY303)&gt;=1,1,"")</f>
        <v/>
      </c>
      <c r="BA303" s="239"/>
      <c r="BB303" s="239"/>
      <c r="BC303" s="239" t="str">
        <f>IF(SUM(BA303:BB303)&gt;=1,1,"")</f>
        <v/>
      </c>
      <c r="BD303" s="239"/>
      <c r="BE303" s="239"/>
      <c r="BF303" s="239"/>
      <c r="BG303" s="239" t="str">
        <f>IF(SUM(BD303:BF303)&gt;=1,1,"")</f>
        <v/>
      </c>
      <c r="BH303" s="239"/>
      <c r="BI303" s="239"/>
      <c r="BJ303" s="239" t="str">
        <f>IF(SUM(BH303:BI303)&gt;=1,1,"")</f>
        <v/>
      </c>
    </row>
    <row r="304" spans="1:62" ht="19.5" customHeight="1">
      <c r="A304" s="239" t="s">
        <v>4321</v>
      </c>
      <c r="B304" s="239" t="s">
        <v>2740</v>
      </c>
      <c r="C304" s="239">
        <v>19</v>
      </c>
      <c r="D304" s="239"/>
      <c r="E304" s="239" t="s">
        <v>4322</v>
      </c>
      <c r="F304" s="239" t="s">
        <v>4323</v>
      </c>
      <c r="G304" s="239" t="s">
        <v>4324</v>
      </c>
      <c r="H304" s="239"/>
      <c r="I304" s="239" t="s">
        <v>2466</v>
      </c>
      <c r="J304" s="239" t="s">
        <v>4325</v>
      </c>
      <c r="K304" s="239" t="s">
        <v>4326</v>
      </c>
      <c r="L304" s="239"/>
      <c r="M304" s="239" t="s">
        <v>4327</v>
      </c>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39"/>
      <c r="AO304" s="239"/>
      <c r="AP304" s="239"/>
      <c r="AQ304" s="239"/>
      <c r="AR304" s="239" t="s">
        <v>3923</v>
      </c>
      <c r="AS304" s="239"/>
      <c r="AT304" s="239"/>
      <c r="AU304" s="239"/>
      <c r="AV304" s="239" t="s">
        <v>3923</v>
      </c>
      <c r="AW304" s="239"/>
      <c r="AX304" s="239"/>
      <c r="AY304" s="239"/>
      <c r="AZ304" s="239" t="s">
        <v>3923</v>
      </c>
      <c r="BA304" s="239">
        <v>1</v>
      </c>
      <c r="BB304" s="239"/>
      <c r="BC304" s="239">
        <v>1</v>
      </c>
      <c r="BD304" s="239"/>
      <c r="BE304" s="239"/>
      <c r="BF304" s="239"/>
      <c r="BG304" s="239" t="s">
        <v>3923</v>
      </c>
      <c r="BH304" s="239"/>
      <c r="BI304" s="239"/>
      <c r="BJ304" s="239" t="s">
        <v>3923</v>
      </c>
    </row>
    <row r="305" spans="1:62" ht="19.5" customHeight="1">
      <c r="A305" s="239" t="s">
        <v>4328</v>
      </c>
      <c r="B305" s="239" t="s">
        <v>2685</v>
      </c>
      <c r="C305" s="239">
        <v>8</v>
      </c>
      <c r="D305" s="239"/>
      <c r="E305" s="239" t="s">
        <v>4329</v>
      </c>
      <c r="F305" s="239" t="s">
        <v>4330</v>
      </c>
      <c r="G305" s="239"/>
      <c r="H305" s="239"/>
      <c r="I305" s="239" t="s">
        <v>2539</v>
      </c>
      <c r="J305" s="239" t="s">
        <v>4127</v>
      </c>
      <c r="K305" s="239"/>
      <c r="L305" s="239"/>
      <c r="M305" s="239" t="s">
        <v>4331</v>
      </c>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t="s">
        <v>3923</v>
      </c>
      <c r="AS305" s="239"/>
      <c r="AT305" s="239"/>
      <c r="AU305" s="239"/>
      <c r="AV305" s="239" t="s">
        <v>3923</v>
      </c>
      <c r="AW305" s="239"/>
      <c r="AX305" s="239"/>
      <c r="AY305" s="239"/>
      <c r="AZ305" s="239" t="s">
        <v>3923</v>
      </c>
      <c r="BA305" s="239">
        <v>1</v>
      </c>
      <c r="BB305" s="239"/>
      <c r="BC305" s="239">
        <v>1</v>
      </c>
      <c r="BD305" s="239"/>
      <c r="BE305" s="239"/>
      <c r="BF305" s="239"/>
      <c r="BG305" s="239" t="s">
        <v>3923</v>
      </c>
      <c r="BH305" s="239"/>
      <c r="BI305" s="239"/>
      <c r="BJ305" s="239" t="s">
        <v>3923</v>
      </c>
    </row>
    <row r="306" spans="1:62" ht="19.5" customHeight="1">
      <c r="A306" s="239" t="s">
        <v>4332</v>
      </c>
      <c r="B306" s="239" t="s">
        <v>2648</v>
      </c>
      <c r="C306" s="239">
        <v>14</v>
      </c>
      <c r="D306" s="239" t="s">
        <v>4333</v>
      </c>
      <c r="E306" s="239" t="s">
        <v>4334</v>
      </c>
      <c r="F306" s="239" t="s">
        <v>4335</v>
      </c>
      <c r="G306" s="239" t="s">
        <v>4336</v>
      </c>
      <c r="H306" s="239"/>
      <c r="I306" s="239" t="s">
        <v>2650</v>
      </c>
      <c r="J306" s="239" t="s">
        <v>3600</v>
      </c>
      <c r="K306" s="239"/>
      <c r="L306" s="239"/>
      <c r="M306" s="239" t="s">
        <v>4337</v>
      </c>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c r="AJ306" s="239"/>
      <c r="AK306" s="239"/>
      <c r="AL306" s="239"/>
      <c r="AM306" s="239"/>
      <c r="AN306" s="239"/>
      <c r="AO306" s="239"/>
      <c r="AP306" s="239"/>
      <c r="AQ306" s="239"/>
      <c r="AR306" s="239" t="s">
        <v>3923</v>
      </c>
      <c r="AS306" s="239"/>
      <c r="AT306" s="239"/>
      <c r="AU306" s="239"/>
      <c r="AV306" s="239" t="s">
        <v>3923</v>
      </c>
      <c r="AW306" s="239">
        <v>1</v>
      </c>
      <c r="AX306" s="239"/>
      <c r="AY306" s="239"/>
      <c r="AZ306" s="239">
        <v>1</v>
      </c>
      <c r="BA306" s="239"/>
      <c r="BB306" s="239"/>
      <c r="BC306" s="239" t="s">
        <v>3923</v>
      </c>
      <c r="BD306" s="239"/>
      <c r="BE306" s="239"/>
      <c r="BF306" s="239"/>
      <c r="BG306" s="239" t="s">
        <v>3923</v>
      </c>
      <c r="BH306" s="239"/>
      <c r="BI306" s="239"/>
      <c r="BJ306" s="239" t="s">
        <v>3923</v>
      </c>
    </row>
    <row r="307" spans="1:62" ht="19.5" customHeight="1">
      <c r="A307" s="239" t="s">
        <v>4338</v>
      </c>
      <c r="B307" s="239" t="s">
        <v>2979</v>
      </c>
      <c r="C307" s="239">
        <v>13</v>
      </c>
      <c r="D307" s="239"/>
      <c r="E307" s="239" t="s">
        <v>4339</v>
      </c>
      <c r="F307" s="239"/>
      <c r="G307" s="239"/>
      <c r="H307" s="239"/>
      <c r="I307" s="239" t="s">
        <v>2539</v>
      </c>
      <c r="J307" s="239" t="s">
        <v>4340</v>
      </c>
      <c r="K307" s="239"/>
      <c r="L307" s="239"/>
      <c r="M307" s="239" t="s">
        <v>4341</v>
      </c>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t="s">
        <v>3923</v>
      </c>
      <c r="AS307" s="239"/>
      <c r="AT307" s="239"/>
      <c r="AU307" s="239"/>
      <c r="AV307" s="239" t="s">
        <v>3923</v>
      </c>
      <c r="AW307" s="239"/>
      <c r="AX307" s="239"/>
      <c r="AY307" s="239">
        <v>1</v>
      </c>
      <c r="AZ307" s="239">
        <v>1</v>
      </c>
      <c r="BA307" s="239"/>
      <c r="BB307" s="239"/>
      <c r="BC307" s="239" t="s">
        <v>3923</v>
      </c>
      <c r="BD307" s="239"/>
      <c r="BE307" s="239"/>
      <c r="BF307" s="239"/>
      <c r="BG307" s="239" t="s">
        <v>3923</v>
      </c>
      <c r="BH307" s="239"/>
      <c r="BI307" s="239"/>
      <c r="BJ307" s="239" t="s">
        <v>3923</v>
      </c>
    </row>
    <row r="308" spans="1:62" ht="19.5" customHeight="1">
      <c r="A308" s="239" t="s">
        <v>4342</v>
      </c>
      <c r="B308" s="239" t="s">
        <v>2574</v>
      </c>
      <c r="C308" s="239">
        <v>56</v>
      </c>
      <c r="D308" s="239" t="s">
        <v>4343</v>
      </c>
      <c r="E308" s="239" t="s">
        <v>4344</v>
      </c>
      <c r="F308" s="239" t="s">
        <v>4345</v>
      </c>
      <c r="G308" s="239" t="s">
        <v>4346</v>
      </c>
      <c r="H308" s="239" t="s">
        <v>4347</v>
      </c>
      <c r="I308" s="239" t="s">
        <v>2559</v>
      </c>
      <c r="J308" s="239" t="s">
        <v>2560</v>
      </c>
      <c r="K308" s="239" t="s">
        <v>4348</v>
      </c>
      <c r="L308" s="239"/>
      <c r="M308" s="239" t="s">
        <v>4349</v>
      </c>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v>1</v>
      </c>
      <c r="AR308" s="239">
        <f>IF(SUM(AM308:AQ308)&gt;=1,1,"")</f>
        <v>1</v>
      </c>
      <c r="AS308" s="239"/>
      <c r="AT308" s="239"/>
      <c r="AU308" s="239"/>
      <c r="AV308" s="239" t="str">
        <f>IF(SUM(AS308:AU308)&gt;=1,1,"")</f>
        <v/>
      </c>
      <c r="AW308" s="239"/>
      <c r="AX308" s="239"/>
      <c r="AY308" s="239"/>
      <c r="AZ308" s="239" t="str">
        <f>IF(SUM(AW308:AY308)&gt;=1,1,"")</f>
        <v/>
      </c>
      <c r="BA308" s="239"/>
      <c r="BB308" s="239"/>
      <c r="BC308" s="239" t="str">
        <f>IF(SUM(BA308:BB308)&gt;=1,1,"")</f>
        <v/>
      </c>
      <c r="BD308" s="239"/>
      <c r="BE308" s="239"/>
      <c r="BF308" s="239"/>
      <c r="BG308" s="239" t="str">
        <f>IF(SUM(BD308:BF308)&gt;=1,1,"")</f>
        <v/>
      </c>
      <c r="BH308" s="239"/>
      <c r="BI308" s="239"/>
      <c r="BJ308" s="239" t="str">
        <f>IF(SUM(BH308:BI308)&gt;=1,1,"")</f>
        <v/>
      </c>
    </row>
    <row r="309" spans="1:62" ht="19.5" customHeight="1">
      <c r="A309" s="239" t="s">
        <v>4350</v>
      </c>
      <c r="B309" s="239" t="s">
        <v>2740</v>
      </c>
      <c r="C309" s="239">
        <v>20</v>
      </c>
      <c r="D309" s="239"/>
      <c r="E309" s="239" t="s">
        <v>4351</v>
      </c>
      <c r="F309" s="239"/>
      <c r="G309" s="239"/>
      <c r="H309" s="239"/>
      <c r="I309" s="239" t="s">
        <v>2586</v>
      </c>
      <c r="J309" s="239" t="s">
        <v>4352</v>
      </c>
      <c r="K309" s="239"/>
      <c r="L309" s="239"/>
      <c r="M309" s="239" t="s">
        <v>4353</v>
      </c>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t="s">
        <v>3923</v>
      </c>
      <c r="AS309" s="239"/>
      <c r="AT309" s="239"/>
      <c r="AU309" s="239"/>
      <c r="AV309" s="239" t="s">
        <v>3923</v>
      </c>
      <c r="AW309" s="239"/>
      <c r="AX309" s="239"/>
      <c r="AY309" s="239"/>
      <c r="AZ309" s="239" t="s">
        <v>3923</v>
      </c>
      <c r="BA309" s="239">
        <v>1</v>
      </c>
      <c r="BB309" s="239"/>
      <c r="BC309" s="239">
        <v>1</v>
      </c>
      <c r="BD309" s="239"/>
      <c r="BE309" s="239"/>
      <c r="BF309" s="239"/>
      <c r="BG309" s="239" t="s">
        <v>3923</v>
      </c>
      <c r="BH309" s="239"/>
      <c r="BI309" s="239"/>
      <c r="BJ309" s="239" t="s">
        <v>3923</v>
      </c>
    </row>
    <row r="310" spans="1:62" ht="19.5" customHeight="1">
      <c r="A310" s="239" t="s">
        <v>4354</v>
      </c>
      <c r="B310" s="239" t="s">
        <v>3319</v>
      </c>
      <c r="C310" s="239"/>
      <c r="D310" s="239" t="s">
        <v>4355</v>
      </c>
      <c r="E310" s="239"/>
      <c r="F310" s="239" t="s">
        <v>4356</v>
      </c>
      <c r="G310" s="239" t="s">
        <v>4357</v>
      </c>
      <c r="H310" s="239" t="s">
        <v>4358</v>
      </c>
      <c r="I310" s="239" t="s">
        <v>2742</v>
      </c>
      <c r="J310" s="239" t="s">
        <v>4359</v>
      </c>
      <c r="K310" s="239" t="s">
        <v>4360</v>
      </c>
      <c r="L310" s="239"/>
      <c r="M310" s="239" t="s">
        <v>4361</v>
      </c>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t="str">
        <f>IF(SUM(AM310:AQ310)&gt;=1,1,"")</f>
        <v/>
      </c>
      <c r="AS310" s="239"/>
      <c r="AT310" s="239"/>
      <c r="AU310" s="239"/>
      <c r="AV310" s="239" t="str">
        <f>IF(SUM(AS310:AU310)&gt;=1,1,"")</f>
        <v/>
      </c>
      <c r="AW310" s="239"/>
      <c r="AX310" s="239"/>
      <c r="AY310" s="239"/>
      <c r="AZ310" s="239" t="str">
        <f>IF(SUM(AW310:AY310)&gt;=1,1,"")</f>
        <v/>
      </c>
      <c r="BA310" s="239"/>
      <c r="BB310" s="239"/>
      <c r="BC310" s="239" t="str">
        <f>IF(SUM(BA310:BB310)&gt;=1,1,"")</f>
        <v/>
      </c>
      <c r="BD310" s="239">
        <v>1</v>
      </c>
      <c r="BE310" s="239"/>
      <c r="BF310" s="239"/>
      <c r="BG310" s="239">
        <f>IF(SUM(BD310:BF310)&gt;=1,1,"")</f>
        <v>1</v>
      </c>
      <c r="BH310" s="239"/>
      <c r="BI310" s="239"/>
      <c r="BJ310" s="239" t="str">
        <f>IF(SUM(BH310:BI310)&gt;=1,1,"")</f>
        <v/>
      </c>
    </row>
    <row r="311" spans="1:62" ht="19.5" customHeight="1">
      <c r="A311" s="239" t="s">
        <v>4362</v>
      </c>
      <c r="B311" s="239" t="s">
        <v>2751</v>
      </c>
      <c r="C311" s="239">
        <v>45</v>
      </c>
      <c r="D311" s="239"/>
      <c r="E311" s="239" t="s">
        <v>4363</v>
      </c>
      <c r="F311" s="239" t="s">
        <v>4364</v>
      </c>
      <c r="G311" s="239" t="s">
        <v>4365</v>
      </c>
      <c r="H311" s="239"/>
      <c r="I311" s="239" t="s">
        <v>2918</v>
      </c>
      <c r="J311" s="239" t="s">
        <v>2932</v>
      </c>
      <c r="K311" s="239"/>
      <c r="L311" s="239"/>
      <c r="M311" s="239" t="s">
        <v>4366</v>
      </c>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t="str">
        <f>IF(SUM(AM311:AQ311)&gt;=1,1,"")</f>
        <v/>
      </c>
      <c r="AS311" s="239"/>
      <c r="AT311" s="239"/>
      <c r="AU311" s="239"/>
      <c r="AV311" s="239" t="str">
        <f>IF(SUM(AS311:AU311)&gt;=1,1,"")</f>
        <v/>
      </c>
      <c r="AW311" s="239"/>
      <c r="AX311" s="239"/>
      <c r="AY311" s="239"/>
      <c r="AZ311" s="239" t="str">
        <f>IF(SUM(AW311:AY311)&gt;=1,1,"")</f>
        <v/>
      </c>
      <c r="BA311" s="239"/>
      <c r="BB311" s="239">
        <v>1</v>
      </c>
      <c r="BC311" s="239">
        <f>IF(SUM(BA311:BB311)&gt;=1,1,"")</f>
        <v>1</v>
      </c>
      <c r="BD311" s="239"/>
      <c r="BE311" s="239"/>
      <c r="BF311" s="239"/>
      <c r="BG311" s="239" t="str">
        <f>IF(SUM(BD311:BF311)&gt;=1,1,"")</f>
        <v/>
      </c>
      <c r="BH311" s="239"/>
      <c r="BI311" s="239"/>
      <c r="BJ311" s="239" t="str">
        <f>IF(SUM(BH311:BI311)&gt;=1,1,"")</f>
        <v/>
      </c>
    </row>
    <row r="312" spans="1:62" ht="19.5" customHeight="1">
      <c r="A312" s="239" t="s">
        <v>4367</v>
      </c>
      <c r="B312" s="239" t="s">
        <v>3111</v>
      </c>
      <c r="C312" s="239">
        <v>3</v>
      </c>
      <c r="D312" s="239" t="s">
        <v>4368</v>
      </c>
      <c r="E312" s="239" t="s">
        <v>4369</v>
      </c>
      <c r="F312" s="239" t="s">
        <v>4370</v>
      </c>
      <c r="G312" s="239"/>
      <c r="H312" s="239" t="s">
        <v>4371</v>
      </c>
      <c r="I312" s="239" t="s">
        <v>2466</v>
      </c>
      <c r="J312" s="239" t="s">
        <v>4372</v>
      </c>
      <c r="K312" s="239" t="s">
        <v>4373</v>
      </c>
      <c r="L312" s="239"/>
      <c r="M312" s="239" t="s">
        <v>4374</v>
      </c>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39"/>
      <c r="AN312" s="239"/>
      <c r="AO312" s="239"/>
      <c r="AP312" s="239">
        <v>1</v>
      </c>
      <c r="AQ312" s="239"/>
      <c r="AR312" s="239">
        <f>IF(SUM(AM312:AQ312)&gt;=1,1,"")</f>
        <v>1</v>
      </c>
      <c r="AS312" s="239"/>
      <c r="AT312" s="239"/>
      <c r="AU312" s="239"/>
      <c r="AV312" s="239" t="str">
        <f>IF(SUM(AS312:AU312)&gt;=1,1,"")</f>
        <v/>
      </c>
      <c r="AW312" s="239"/>
      <c r="AX312" s="239"/>
      <c r="AY312" s="239"/>
      <c r="AZ312" s="239" t="str">
        <f>IF(SUM(AW312:AY312)&gt;=1,1,"")</f>
        <v/>
      </c>
      <c r="BA312" s="239"/>
      <c r="BB312" s="239"/>
      <c r="BC312" s="239" t="str">
        <f>IF(SUM(BA312:BB312)&gt;=1,1,"")</f>
        <v/>
      </c>
      <c r="BD312" s="239"/>
      <c r="BE312" s="239"/>
      <c r="BF312" s="239"/>
      <c r="BG312" s="239" t="str">
        <f>IF(SUM(BD312:BF312)&gt;=1,1,"")</f>
        <v/>
      </c>
      <c r="BH312" s="239"/>
      <c r="BI312" s="239"/>
      <c r="BJ312" s="239" t="str">
        <f>IF(SUM(BH312:BI312)&gt;=1,1,"")</f>
        <v/>
      </c>
    </row>
    <row r="313" spans="1:62" ht="19.5" customHeight="1">
      <c r="A313" s="239" t="s">
        <v>4375</v>
      </c>
      <c r="B313" s="239" t="s">
        <v>3726</v>
      </c>
      <c r="C313" s="239"/>
      <c r="D313" s="239" t="s">
        <v>4376</v>
      </c>
      <c r="E313" s="239"/>
      <c r="F313" s="239" t="s">
        <v>4377</v>
      </c>
      <c r="G313" s="239" t="s">
        <v>4378</v>
      </c>
      <c r="H313" s="239" t="s">
        <v>4379</v>
      </c>
      <c r="I313" s="239" t="s">
        <v>2474</v>
      </c>
      <c r="J313" s="239" t="s">
        <v>2475</v>
      </c>
      <c r="K313" s="239" t="s">
        <v>4380</v>
      </c>
      <c r="L313" s="239"/>
      <c r="M313" s="239" t="s">
        <v>4381</v>
      </c>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39"/>
      <c r="AO313" s="239">
        <v>1</v>
      </c>
      <c r="AP313" s="239"/>
      <c r="AQ313" s="239"/>
      <c r="AR313" s="239">
        <f>IF(SUM(AM313:AQ313)&gt;=1,1,"")</f>
        <v>1</v>
      </c>
      <c r="AS313" s="239">
        <v>1</v>
      </c>
      <c r="AT313" s="239"/>
      <c r="AU313" s="239"/>
      <c r="AV313" s="239">
        <f>IF(SUM(AS313:AU313)&gt;=1,1,"")</f>
        <v>1</v>
      </c>
      <c r="AW313" s="239"/>
      <c r="AX313" s="239"/>
      <c r="AY313" s="239"/>
      <c r="AZ313" s="239" t="str">
        <f>IF(SUM(AW313:AY313)&gt;=1,1,"")</f>
        <v/>
      </c>
      <c r="BA313" s="239"/>
      <c r="BB313" s="239"/>
      <c r="BC313" s="239" t="str">
        <f>IF(SUM(BA313:BB313)&gt;=1,1,"")</f>
        <v/>
      </c>
      <c r="BD313" s="239"/>
      <c r="BE313" s="239"/>
      <c r="BF313" s="239"/>
      <c r="BG313" s="239" t="str">
        <f>IF(SUM(BD313:BF313)&gt;=1,1,"")</f>
        <v/>
      </c>
      <c r="BH313" s="239"/>
      <c r="BI313" s="239"/>
      <c r="BJ313" s="239" t="str">
        <f>IF(SUM(BH313:BI313)&gt;=1,1,"")</f>
        <v/>
      </c>
    </row>
    <row r="314" spans="1:62" ht="19.5" customHeight="1">
      <c r="A314" s="239" t="s">
        <v>4382</v>
      </c>
      <c r="B314" s="239" t="s">
        <v>4107</v>
      </c>
      <c r="C314" s="239"/>
      <c r="D314" s="239" t="s">
        <v>4383</v>
      </c>
      <c r="E314" s="239"/>
      <c r="F314" s="239" t="s">
        <v>4384</v>
      </c>
      <c r="G314" s="239" t="s">
        <v>4385</v>
      </c>
      <c r="H314" s="239" t="s">
        <v>4386</v>
      </c>
      <c r="I314" s="239" t="s">
        <v>2474</v>
      </c>
      <c r="J314" s="239" t="s">
        <v>4387</v>
      </c>
      <c r="K314" s="239" t="s">
        <v>4388</v>
      </c>
      <c r="L314" s="239"/>
      <c r="M314" s="239" t="s">
        <v>4389</v>
      </c>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39">
        <v>1</v>
      </c>
      <c r="AN314" s="239"/>
      <c r="AO314" s="239"/>
      <c r="AP314" s="239"/>
      <c r="AQ314" s="239"/>
      <c r="AR314" s="239">
        <f>IF(SUM(AM314:AQ314)&gt;=1,1,"")</f>
        <v>1</v>
      </c>
      <c r="AS314" s="239">
        <v>1</v>
      </c>
      <c r="AT314" s="239">
        <v>1</v>
      </c>
      <c r="AU314" s="239">
        <v>1</v>
      </c>
      <c r="AV314" s="239">
        <f>IF(SUM(AS314:AU314)&gt;=1,1,"")</f>
        <v>1</v>
      </c>
      <c r="AW314" s="239"/>
      <c r="AX314" s="239"/>
      <c r="AY314" s="239"/>
      <c r="AZ314" s="239" t="str">
        <f>IF(SUM(AW314:AY314)&gt;=1,1,"")</f>
        <v/>
      </c>
      <c r="BA314" s="239"/>
      <c r="BB314" s="239"/>
      <c r="BC314" s="239" t="str">
        <f>IF(SUM(BA314:BB314)&gt;=1,1,"")</f>
        <v/>
      </c>
      <c r="BD314" s="239"/>
      <c r="BE314" s="239"/>
      <c r="BF314" s="239"/>
      <c r="BG314" s="239" t="str">
        <f>IF(SUM(BD314:BF314)&gt;=1,1,"")</f>
        <v/>
      </c>
      <c r="BH314" s="239"/>
      <c r="BI314" s="239"/>
      <c r="BJ314" s="239" t="str">
        <f>IF(SUM(BH314:BI314)&gt;=1,1,"")</f>
        <v/>
      </c>
    </row>
    <row r="315" spans="1:62" ht="19.5" customHeight="1">
      <c r="A315" s="239" t="s">
        <v>4390</v>
      </c>
      <c r="B315" s="239" t="s">
        <v>2590</v>
      </c>
      <c r="C315" s="239">
        <v>67</v>
      </c>
      <c r="D315" s="239" t="s">
        <v>4391</v>
      </c>
      <c r="E315" s="239" t="s">
        <v>4392</v>
      </c>
      <c r="F315" s="239" t="s">
        <v>4393</v>
      </c>
      <c r="G315" s="239"/>
      <c r="H315" s="239" t="s">
        <v>4394</v>
      </c>
      <c r="I315" s="239" t="s">
        <v>2466</v>
      </c>
      <c r="J315" s="239" t="s">
        <v>4395</v>
      </c>
      <c r="K315" s="239" t="s">
        <v>4396</v>
      </c>
      <c r="L315" s="239"/>
      <c r="M315" s="239" t="s">
        <v>2476</v>
      </c>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c r="AJ315" s="239"/>
      <c r="AK315" s="239"/>
      <c r="AL315" s="239"/>
      <c r="AM315" s="239"/>
      <c r="AN315" s="239"/>
      <c r="AO315" s="239"/>
      <c r="AP315" s="239"/>
      <c r="AQ315" s="239"/>
      <c r="AR315" s="239" t="s">
        <v>3923</v>
      </c>
      <c r="AS315" s="239"/>
      <c r="AT315" s="239"/>
      <c r="AU315" s="239">
        <v>1</v>
      </c>
      <c r="AV315" s="239">
        <v>1</v>
      </c>
      <c r="AW315" s="239"/>
      <c r="AX315" s="239"/>
      <c r="AY315" s="239"/>
      <c r="AZ315" s="239" t="s">
        <v>3923</v>
      </c>
      <c r="BA315" s="239"/>
      <c r="BB315" s="239"/>
      <c r="BC315" s="239" t="s">
        <v>3923</v>
      </c>
      <c r="BD315" s="239"/>
      <c r="BE315" s="239"/>
      <c r="BF315" s="239"/>
      <c r="BG315" s="239" t="s">
        <v>3923</v>
      </c>
      <c r="BH315" s="239"/>
      <c r="BI315" s="239"/>
      <c r="BJ315" s="239" t="s">
        <v>3923</v>
      </c>
    </row>
    <row r="316" spans="1:62" ht="19.5" customHeight="1">
      <c r="A316" s="239" t="s">
        <v>4397</v>
      </c>
      <c r="B316" s="239" t="s">
        <v>3749</v>
      </c>
      <c r="C316" s="239"/>
      <c r="D316" s="239" t="s">
        <v>4398</v>
      </c>
      <c r="E316" s="239"/>
      <c r="F316" s="239" t="s">
        <v>4399</v>
      </c>
      <c r="G316" s="239" t="s">
        <v>4400</v>
      </c>
      <c r="H316" s="239" t="s">
        <v>3620</v>
      </c>
      <c r="I316" s="239" t="s">
        <v>3062</v>
      </c>
      <c r="J316" s="239" t="s">
        <v>4401</v>
      </c>
      <c r="K316" s="239" t="s">
        <v>4402</v>
      </c>
      <c r="L316" s="239"/>
      <c r="M316" s="239" t="s">
        <v>3830</v>
      </c>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v>1</v>
      </c>
      <c r="AN316" s="239"/>
      <c r="AO316" s="239"/>
      <c r="AP316" s="239"/>
      <c r="AQ316" s="239"/>
      <c r="AR316" s="239">
        <f>IF(SUM(AM316:AQ316)&gt;=1,1,"")</f>
        <v>1</v>
      </c>
      <c r="AS316" s="239"/>
      <c r="AT316" s="239">
        <v>1</v>
      </c>
      <c r="AU316" s="239">
        <v>1</v>
      </c>
      <c r="AV316" s="239">
        <f>IF(SUM(AS316:AU316)&gt;=1,1,"")</f>
        <v>1</v>
      </c>
      <c r="AW316" s="239"/>
      <c r="AX316" s="239"/>
      <c r="AY316" s="239"/>
      <c r="AZ316" s="239" t="str">
        <f>IF(SUM(AW316:AY316)&gt;=1,1,"")</f>
        <v/>
      </c>
      <c r="BA316" s="239"/>
      <c r="BB316" s="239"/>
      <c r="BC316" s="239" t="str">
        <f>IF(SUM(BA316:BB316)&gt;=1,1,"")</f>
        <v/>
      </c>
      <c r="BD316" s="239"/>
      <c r="BE316" s="239"/>
      <c r="BF316" s="239"/>
      <c r="BG316" s="239" t="str">
        <f>IF(SUM(BD316:BF316)&gt;=1,1,"")</f>
        <v/>
      </c>
      <c r="BH316" s="239"/>
      <c r="BI316" s="239"/>
      <c r="BJ316" s="239" t="str">
        <f>IF(SUM(BH316:BI316)&gt;=1,1,"")</f>
        <v/>
      </c>
    </row>
    <row r="317" spans="1:62" ht="19.5" customHeight="1">
      <c r="A317" s="239" t="s">
        <v>4403</v>
      </c>
      <c r="B317" s="239" t="s">
        <v>2648</v>
      </c>
      <c r="C317" s="239">
        <v>9</v>
      </c>
      <c r="D317" s="239" t="s">
        <v>4404</v>
      </c>
      <c r="E317" s="239" t="s">
        <v>4405</v>
      </c>
      <c r="F317" s="239"/>
      <c r="G317" s="239"/>
      <c r="H317" s="239"/>
      <c r="I317" s="239" t="s">
        <v>2802</v>
      </c>
      <c r="J317" s="239" t="s">
        <v>4406</v>
      </c>
      <c r="K317" s="239"/>
      <c r="L317" s="239"/>
      <c r="M317" s="239" t="s">
        <v>4407</v>
      </c>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239"/>
      <c r="AL317" s="239"/>
      <c r="AM317" s="239"/>
      <c r="AN317" s="239"/>
      <c r="AO317" s="239"/>
      <c r="AP317" s="239"/>
      <c r="AQ317" s="239"/>
      <c r="AR317" s="239" t="s">
        <v>3923</v>
      </c>
      <c r="AS317" s="239"/>
      <c r="AT317" s="239"/>
      <c r="AU317" s="239"/>
      <c r="AV317" s="239" t="s">
        <v>3923</v>
      </c>
      <c r="AW317" s="239">
        <v>1</v>
      </c>
      <c r="AX317" s="239"/>
      <c r="AY317" s="239"/>
      <c r="AZ317" s="239">
        <v>1</v>
      </c>
      <c r="BA317" s="239"/>
      <c r="BB317" s="239"/>
      <c r="BC317" s="239" t="s">
        <v>3923</v>
      </c>
      <c r="BD317" s="239"/>
      <c r="BE317" s="239"/>
      <c r="BF317" s="239"/>
      <c r="BG317" s="239" t="s">
        <v>3923</v>
      </c>
      <c r="BH317" s="239"/>
      <c r="BI317" s="239"/>
      <c r="BJ317" s="239" t="s">
        <v>3923</v>
      </c>
    </row>
    <row r="318" spans="1:62" ht="19.5" customHeight="1">
      <c r="A318" s="239" t="s">
        <v>4408</v>
      </c>
      <c r="B318" s="239" t="s">
        <v>3410</v>
      </c>
      <c r="C318" s="239">
        <v>54</v>
      </c>
      <c r="D318" s="239" t="s">
        <v>4409</v>
      </c>
      <c r="E318" s="239" t="s">
        <v>4410</v>
      </c>
      <c r="F318" s="239" t="s">
        <v>4411</v>
      </c>
      <c r="G318" s="239" t="s">
        <v>4412</v>
      </c>
      <c r="H318" s="239" t="s">
        <v>3106</v>
      </c>
      <c r="I318" s="239" t="s">
        <v>2466</v>
      </c>
      <c r="J318" s="239" t="s">
        <v>3525</v>
      </c>
      <c r="K318" s="239" t="s">
        <v>4413</v>
      </c>
      <c r="L318" s="239"/>
      <c r="M318" s="239" t="s">
        <v>4414</v>
      </c>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39"/>
      <c r="AN318" s="239"/>
      <c r="AO318" s="239"/>
      <c r="AP318" s="239"/>
      <c r="AQ318" s="239"/>
      <c r="AR318" s="239" t="str">
        <f>IF(SUM(AM318:AQ318)&gt;=1,1,"")</f>
        <v/>
      </c>
      <c r="AS318" s="239">
        <v>1</v>
      </c>
      <c r="AT318" s="239"/>
      <c r="AU318" s="239"/>
      <c r="AV318" s="239">
        <f>IF(SUM(AS318:AU318)&gt;=1,1,"")</f>
        <v>1</v>
      </c>
      <c r="AW318" s="239"/>
      <c r="AX318" s="239"/>
      <c r="AY318" s="239"/>
      <c r="AZ318" s="239" t="str">
        <f>IF(SUM(AW318:AY318)&gt;=1,1,"")</f>
        <v/>
      </c>
      <c r="BA318" s="239"/>
      <c r="BB318" s="239"/>
      <c r="BC318" s="239" t="str">
        <f>IF(SUM(BA318:BB318)&gt;=1,1,"")</f>
        <v/>
      </c>
      <c r="BD318" s="239"/>
      <c r="BE318" s="239"/>
      <c r="BF318" s="239"/>
      <c r="BG318" s="239" t="str">
        <f>IF(SUM(BD318:BF318)&gt;=1,1,"")</f>
        <v/>
      </c>
      <c r="BH318" s="239"/>
      <c r="BI318" s="239"/>
      <c r="BJ318" s="239" t="str">
        <f>IF(SUM(BH318:BI318)&gt;=1,1,"")</f>
        <v/>
      </c>
    </row>
    <row r="319" spans="1:62" ht="19.5" customHeight="1">
      <c r="A319" s="239" t="s">
        <v>4415</v>
      </c>
      <c r="B319" s="239" t="s">
        <v>2508</v>
      </c>
      <c r="C319" s="239"/>
      <c r="D319" s="239" t="s">
        <v>4416</v>
      </c>
      <c r="E319" s="239"/>
      <c r="F319" s="239" t="s">
        <v>4417</v>
      </c>
      <c r="G319" s="239" t="s">
        <v>4418</v>
      </c>
      <c r="H319" s="239" t="s">
        <v>3773</v>
      </c>
      <c r="I319" s="239" t="s">
        <v>2466</v>
      </c>
      <c r="J319" s="239" t="s">
        <v>3774</v>
      </c>
      <c r="K319" s="239" t="s">
        <v>4419</v>
      </c>
      <c r="L319" s="239"/>
      <c r="M319" s="239" t="s">
        <v>4420</v>
      </c>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39"/>
      <c r="AO319" s="239">
        <v>1</v>
      </c>
      <c r="AP319" s="239"/>
      <c r="AQ319" s="239"/>
      <c r="AR319" s="239">
        <f>IF(SUM(AM319:AQ319)&gt;=1,1,"")</f>
        <v>1</v>
      </c>
      <c r="AS319" s="239">
        <v>1</v>
      </c>
      <c r="AT319" s="239"/>
      <c r="AU319" s="239"/>
      <c r="AV319" s="239">
        <f>IF(SUM(AS319:AU319)&gt;=1,1,"")</f>
        <v>1</v>
      </c>
      <c r="AW319" s="239"/>
      <c r="AX319" s="239"/>
      <c r="AY319" s="239"/>
      <c r="AZ319" s="239" t="str">
        <f>IF(SUM(AW319:AY319)&gt;=1,1,"")</f>
        <v/>
      </c>
      <c r="BA319" s="239">
        <v>1</v>
      </c>
      <c r="BB319" s="239"/>
      <c r="BC319" s="239">
        <f>IF(SUM(BA319:BB319)&gt;=1,1,"")</f>
        <v>1</v>
      </c>
      <c r="BD319" s="239"/>
      <c r="BE319" s="239"/>
      <c r="BF319" s="239"/>
      <c r="BG319" s="239" t="str">
        <f>IF(SUM(BD319:BF319)&gt;=1,1,"")</f>
        <v/>
      </c>
      <c r="BH319" s="239"/>
      <c r="BI319" s="239"/>
      <c r="BJ319" s="239" t="str">
        <f>IF(SUM(BH319:BI319)&gt;=1,1,"")</f>
        <v/>
      </c>
    </row>
    <row r="320" spans="1:62" ht="19.5" customHeight="1">
      <c r="A320" s="239" t="s">
        <v>4421</v>
      </c>
      <c r="B320" s="239" t="s">
        <v>2751</v>
      </c>
      <c r="C320" s="239">
        <v>39</v>
      </c>
      <c r="D320" s="239"/>
      <c r="E320" s="239" t="s">
        <v>4422</v>
      </c>
      <c r="F320" s="239"/>
      <c r="G320" s="239"/>
      <c r="H320" s="239"/>
      <c r="I320" s="239" t="s">
        <v>2474</v>
      </c>
      <c r="J320" s="239" t="s">
        <v>4042</v>
      </c>
      <c r="K320" s="239"/>
      <c r="L320" s="239"/>
      <c r="M320" s="239" t="s">
        <v>4043</v>
      </c>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239"/>
      <c r="AL320" s="239"/>
      <c r="AM320" s="239"/>
      <c r="AN320" s="239"/>
      <c r="AO320" s="239"/>
      <c r="AP320" s="239"/>
      <c r="AQ320" s="239"/>
      <c r="AR320" s="239" t="s">
        <v>3923</v>
      </c>
      <c r="AS320" s="239"/>
      <c r="AT320" s="239"/>
      <c r="AU320" s="239"/>
      <c r="AV320" s="239" t="s">
        <v>3923</v>
      </c>
      <c r="AW320" s="239"/>
      <c r="AX320" s="239"/>
      <c r="AY320" s="239"/>
      <c r="AZ320" s="239" t="s">
        <v>3923</v>
      </c>
      <c r="BA320" s="239"/>
      <c r="BB320" s="239">
        <v>1</v>
      </c>
      <c r="BC320" s="239">
        <v>1</v>
      </c>
      <c r="BD320" s="239"/>
      <c r="BE320" s="239"/>
      <c r="BF320" s="239"/>
      <c r="BG320" s="239" t="s">
        <v>3923</v>
      </c>
      <c r="BH320" s="239"/>
      <c r="BI320" s="239"/>
      <c r="BJ320" s="239" t="s">
        <v>3923</v>
      </c>
    </row>
    <row r="321" spans="1:62" ht="19.5" customHeight="1">
      <c r="A321" s="239" t="s">
        <v>4423</v>
      </c>
      <c r="B321" s="239" t="s">
        <v>2800</v>
      </c>
      <c r="C321" s="239">
        <v>22</v>
      </c>
      <c r="D321" s="239"/>
      <c r="E321" s="239" t="s">
        <v>4424</v>
      </c>
      <c r="F321" s="239"/>
      <c r="G321" s="239"/>
      <c r="H321" s="239"/>
      <c r="I321" s="239" t="s">
        <v>2522</v>
      </c>
      <c r="J321" s="239" t="s">
        <v>4425</v>
      </c>
      <c r="K321" s="239"/>
      <c r="L321" s="239"/>
      <c r="M321" s="239" t="s">
        <v>2939</v>
      </c>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t="s">
        <v>3923</v>
      </c>
      <c r="AS321" s="239"/>
      <c r="AT321" s="239"/>
      <c r="AU321" s="239">
        <v>1</v>
      </c>
      <c r="AV321" s="239">
        <v>1</v>
      </c>
      <c r="AW321" s="239"/>
      <c r="AX321" s="239"/>
      <c r="AY321" s="239"/>
      <c r="AZ321" s="239" t="s">
        <v>3923</v>
      </c>
      <c r="BA321" s="239"/>
      <c r="BB321" s="239"/>
      <c r="BC321" s="239" t="s">
        <v>3923</v>
      </c>
      <c r="BD321" s="239"/>
      <c r="BE321" s="239"/>
      <c r="BF321" s="239"/>
      <c r="BG321" s="239" t="s">
        <v>3923</v>
      </c>
      <c r="BH321" s="239"/>
      <c r="BI321" s="239"/>
      <c r="BJ321" s="239" t="s">
        <v>3923</v>
      </c>
    </row>
    <row r="322" spans="1:62" ht="19.5" customHeight="1">
      <c r="A322" s="239" t="s">
        <v>4426</v>
      </c>
      <c r="B322" s="239" t="s">
        <v>2624</v>
      </c>
      <c r="C322" s="239">
        <v>31</v>
      </c>
      <c r="D322" s="239"/>
      <c r="E322" s="239" t="s">
        <v>4427</v>
      </c>
      <c r="F322" s="239"/>
      <c r="G322" s="239" t="s">
        <v>4428</v>
      </c>
      <c r="H322" s="239"/>
      <c r="I322" s="239" t="s">
        <v>2848</v>
      </c>
      <c r="J322" s="239" t="s">
        <v>4429</v>
      </c>
      <c r="K322" s="239"/>
      <c r="L322" s="239"/>
      <c r="M322" s="239" t="s">
        <v>4430</v>
      </c>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39"/>
      <c r="AO322" s="239"/>
      <c r="AP322" s="239"/>
      <c r="AQ322" s="239"/>
      <c r="AR322" s="239" t="s">
        <v>3923</v>
      </c>
      <c r="AS322" s="239"/>
      <c r="AT322" s="239"/>
      <c r="AU322" s="239"/>
      <c r="AV322" s="239" t="s">
        <v>3923</v>
      </c>
      <c r="AW322" s="239"/>
      <c r="AX322" s="239"/>
      <c r="AY322" s="239">
        <v>1</v>
      </c>
      <c r="AZ322" s="239">
        <v>1</v>
      </c>
      <c r="BA322" s="239"/>
      <c r="BB322" s="239"/>
      <c r="BC322" s="239" t="s">
        <v>3923</v>
      </c>
      <c r="BD322" s="239"/>
      <c r="BE322" s="239"/>
      <c r="BF322" s="239"/>
      <c r="BG322" s="239" t="s">
        <v>3923</v>
      </c>
      <c r="BH322" s="239"/>
      <c r="BI322" s="239"/>
      <c r="BJ322" s="239" t="s">
        <v>3923</v>
      </c>
    </row>
    <row r="323" spans="1:62" ht="19.5" customHeight="1">
      <c r="A323" s="239" t="s">
        <v>4431</v>
      </c>
      <c r="B323" s="239" t="s">
        <v>2941</v>
      </c>
      <c r="C323" s="239">
        <v>27</v>
      </c>
      <c r="D323" s="239"/>
      <c r="E323" s="239" t="s">
        <v>4432</v>
      </c>
      <c r="F323" s="239" t="s">
        <v>4433</v>
      </c>
      <c r="G323" s="239"/>
      <c r="H323" s="239"/>
      <c r="I323" s="239" t="s">
        <v>2466</v>
      </c>
      <c r="J323" s="239" t="s">
        <v>3452</v>
      </c>
      <c r="K323" s="239" t="s">
        <v>4434</v>
      </c>
      <c r="L323" s="239"/>
      <c r="M323" s="239" t="s">
        <v>4435</v>
      </c>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239"/>
      <c r="AL323" s="239"/>
      <c r="AM323" s="239"/>
      <c r="AN323" s="239"/>
      <c r="AO323" s="239"/>
      <c r="AP323" s="239">
        <v>1</v>
      </c>
      <c r="AQ323" s="239">
        <v>1</v>
      </c>
      <c r="AR323" s="239"/>
      <c r="AS323" s="239"/>
      <c r="AT323" s="239"/>
      <c r="AU323" s="239"/>
      <c r="AV323" s="239" t="str">
        <f>IF(SUM(AS323:AU323)&gt;=1,1,"")</f>
        <v/>
      </c>
      <c r="AW323" s="239"/>
      <c r="AX323" s="239"/>
      <c r="AY323" s="239"/>
      <c r="AZ323" s="239" t="str">
        <f>IF(SUM(AW323:AY323)&gt;=1,1,"")</f>
        <v/>
      </c>
      <c r="BA323" s="239">
        <v>1</v>
      </c>
      <c r="BB323" s="239"/>
      <c r="BC323" s="239">
        <f>IF(SUM(BA323:BB323)&gt;=1,1,"")</f>
        <v>1</v>
      </c>
      <c r="BD323" s="239"/>
      <c r="BE323" s="239"/>
      <c r="BF323" s="239"/>
      <c r="BG323" s="239" t="str">
        <f>IF(SUM(BD323:BF323)&gt;=1,1,"")</f>
        <v/>
      </c>
      <c r="BH323" s="239"/>
      <c r="BI323" s="239"/>
      <c r="BJ323" s="239" t="str">
        <f>IF(SUM(BH323:BI323)&gt;=1,1,"")</f>
        <v/>
      </c>
    </row>
    <row r="324" spans="1:62" ht="19.5" customHeight="1">
      <c r="A324" s="239" t="s">
        <v>4436</v>
      </c>
      <c r="B324" s="239" t="s">
        <v>2574</v>
      </c>
      <c r="C324" s="239">
        <v>66</v>
      </c>
      <c r="D324" s="239" t="s">
        <v>4437</v>
      </c>
      <c r="E324" s="239" t="s">
        <v>4438</v>
      </c>
      <c r="F324" s="239" t="s">
        <v>4439</v>
      </c>
      <c r="G324" s="239" t="s">
        <v>4440</v>
      </c>
      <c r="H324" s="239" t="s">
        <v>4441</v>
      </c>
      <c r="I324" s="239" t="s">
        <v>2466</v>
      </c>
      <c r="J324" s="239" t="s">
        <v>4442</v>
      </c>
      <c r="K324" s="239" t="s">
        <v>4443</v>
      </c>
      <c r="L324" s="239"/>
      <c r="M324" s="239" t="s">
        <v>3715</v>
      </c>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c r="AJ324" s="239"/>
      <c r="AK324" s="239"/>
      <c r="AL324" s="239"/>
      <c r="AM324" s="239">
        <v>1</v>
      </c>
      <c r="AN324" s="239"/>
      <c r="AO324" s="239"/>
      <c r="AP324" s="239"/>
      <c r="AQ324" s="239">
        <v>1</v>
      </c>
      <c r="AR324" s="239">
        <f>IF(SUM(AM324:AQ324)&gt;=1,1,"")</f>
        <v>1</v>
      </c>
      <c r="AS324" s="239">
        <v>1</v>
      </c>
      <c r="AT324" s="239">
        <v>1</v>
      </c>
      <c r="AU324" s="239">
        <v>1</v>
      </c>
      <c r="AV324" s="239">
        <f>IF(SUM(AS324:AU324)&gt;=1,1,"")</f>
        <v>1</v>
      </c>
      <c r="AW324" s="239"/>
      <c r="AX324" s="239"/>
      <c r="AY324" s="239"/>
      <c r="AZ324" s="239" t="str">
        <f>IF(SUM(AW324:AY324)&gt;=1,1,"")</f>
        <v/>
      </c>
      <c r="BA324" s="239"/>
      <c r="BB324" s="239"/>
      <c r="BC324" s="239" t="str">
        <f>IF(SUM(BA324:BB324)&gt;=1,1,"")</f>
        <v/>
      </c>
      <c r="BD324" s="239"/>
      <c r="BE324" s="239"/>
      <c r="BF324" s="239"/>
      <c r="BG324" s="239" t="str">
        <f>IF(SUM(BD324:BF324)&gt;=1,1,"")</f>
        <v/>
      </c>
      <c r="BH324" s="239"/>
      <c r="BI324" s="239"/>
      <c r="BJ324" s="239" t="str">
        <f>IF(SUM(BH324:BI324)&gt;=1,1,"")</f>
        <v/>
      </c>
    </row>
    <row r="325" spans="1:62" ht="19.5" customHeight="1">
      <c r="A325" s="239" t="s">
        <v>4444</v>
      </c>
      <c r="B325" s="239" t="s">
        <v>3111</v>
      </c>
      <c r="C325" s="239"/>
      <c r="D325" s="239" t="s">
        <v>4445</v>
      </c>
      <c r="E325" s="239"/>
      <c r="F325" s="239" t="s">
        <v>4446</v>
      </c>
      <c r="G325" s="239" t="s">
        <v>4447</v>
      </c>
      <c r="H325" s="239" t="s">
        <v>3874</v>
      </c>
      <c r="I325" s="239" t="s">
        <v>2539</v>
      </c>
      <c r="J325" s="239" t="s">
        <v>4448</v>
      </c>
      <c r="K325" s="239" t="s">
        <v>4449</v>
      </c>
      <c r="L325" s="239"/>
      <c r="M325" s="239" t="s">
        <v>4450</v>
      </c>
      <c r="N325" s="239" t="s">
        <v>4451</v>
      </c>
      <c r="O325" s="239"/>
      <c r="P325" s="239"/>
      <c r="Q325" s="239"/>
      <c r="R325" s="239"/>
      <c r="S325" s="239"/>
      <c r="T325" s="239"/>
      <c r="U325" s="239"/>
      <c r="V325" s="239">
        <v>1</v>
      </c>
      <c r="W325" s="239">
        <v>1</v>
      </c>
      <c r="X325" s="239"/>
      <c r="Y325" s="239"/>
      <c r="Z325" s="239"/>
      <c r="AA325" s="239"/>
      <c r="AB325" s="239"/>
      <c r="AC325" s="239"/>
      <c r="AD325" s="239"/>
      <c r="AE325" s="239"/>
      <c r="AF325" s="239"/>
      <c r="AG325" s="239"/>
      <c r="AH325" s="239"/>
      <c r="AI325" s="239"/>
      <c r="AJ325" s="239"/>
      <c r="AK325" s="239"/>
      <c r="AL325" s="239"/>
      <c r="AM325" s="239"/>
      <c r="AN325" s="239"/>
      <c r="AO325" s="239"/>
      <c r="AP325" s="239">
        <v>1</v>
      </c>
      <c r="AQ325" s="239"/>
      <c r="AR325" s="239">
        <f>IF(SUM(AM325:AQ325)&gt;=1,1,"")</f>
        <v>1</v>
      </c>
      <c r="AS325" s="239"/>
      <c r="AT325" s="239">
        <v>1</v>
      </c>
      <c r="AU325" s="239">
        <v>1</v>
      </c>
      <c r="AV325" s="239">
        <f>IF(SUM(AS325:AU325)&gt;=1,1,"")</f>
        <v>1</v>
      </c>
      <c r="AW325" s="239"/>
      <c r="AX325" s="239"/>
      <c r="AY325" s="239"/>
      <c r="AZ325" s="239" t="str">
        <f>IF(SUM(AW325:AY325)&gt;=1,1,"")</f>
        <v/>
      </c>
      <c r="BA325" s="239">
        <v>1</v>
      </c>
      <c r="BB325" s="239">
        <v>1</v>
      </c>
      <c r="BC325" s="239">
        <f>IF(SUM(BA325:BB325)&gt;=1,1,"")</f>
        <v>1</v>
      </c>
      <c r="BD325" s="239"/>
      <c r="BE325" s="239"/>
      <c r="BF325" s="239"/>
      <c r="BG325" s="239" t="str">
        <f>IF(SUM(BD325:BF325)&gt;=1,1,"")</f>
        <v/>
      </c>
      <c r="BH325" s="239"/>
      <c r="BI325" s="239"/>
      <c r="BJ325" s="239" t="str">
        <f>IF(SUM(BH325:BI325)&gt;=1,1,"")</f>
        <v/>
      </c>
    </row>
    <row r="326" spans="1:62" ht="19.5" customHeight="1">
      <c r="A326" s="239" t="s">
        <v>4452</v>
      </c>
      <c r="B326" s="239" t="s">
        <v>2545</v>
      </c>
      <c r="C326" s="239">
        <v>51</v>
      </c>
      <c r="D326" s="239" t="s">
        <v>4453</v>
      </c>
      <c r="E326" s="239" t="s">
        <v>4454</v>
      </c>
      <c r="F326" s="239" t="s">
        <v>4455</v>
      </c>
      <c r="G326" s="239" t="s">
        <v>4456</v>
      </c>
      <c r="H326" s="239"/>
      <c r="I326" s="239" t="s">
        <v>2466</v>
      </c>
      <c r="J326" s="239" t="s">
        <v>4193</v>
      </c>
      <c r="K326" s="239" t="s">
        <v>4457</v>
      </c>
      <c r="L326" s="239"/>
      <c r="M326" s="239" t="s">
        <v>4458</v>
      </c>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239"/>
      <c r="AL326" s="239"/>
      <c r="AM326" s="239"/>
      <c r="AN326" s="239"/>
      <c r="AO326" s="239"/>
      <c r="AP326" s="239"/>
      <c r="AQ326" s="239"/>
      <c r="AR326" s="239" t="s">
        <v>3923</v>
      </c>
      <c r="AS326" s="239">
        <v>1</v>
      </c>
      <c r="AT326" s="239"/>
      <c r="AU326" s="239"/>
      <c r="AV326" s="239">
        <v>1</v>
      </c>
      <c r="AW326" s="239"/>
      <c r="AX326" s="239"/>
      <c r="AY326" s="239"/>
      <c r="AZ326" s="239" t="s">
        <v>3923</v>
      </c>
      <c r="BA326" s="239"/>
      <c r="BB326" s="239"/>
      <c r="BC326" s="239" t="s">
        <v>3923</v>
      </c>
      <c r="BD326" s="239"/>
      <c r="BE326" s="239"/>
      <c r="BF326" s="239"/>
      <c r="BG326" s="239" t="s">
        <v>3923</v>
      </c>
      <c r="BH326" s="239"/>
      <c r="BI326" s="239"/>
      <c r="BJ326" s="239" t="s">
        <v>3923</v>
      </c>
    </row>
    <row r="327" spans="1:62" ht="19.5" customHeight="1">
      <c r="A327" s="239" t="s">
        <v>4459</v>
      </c>
      <c r="B327" s="239" t="s">
        <v>2979</v>
      </c>
      <c r="C327" s="239">
        <v>14</v>
      </c>
      <c r="D327" s="239" t="s">
        <v>4460</v>
      </c>
      <c r="E327" s="239" t="s">
        <v>4461</v>
      </c>
      <c r="F327" s="239" t="s">
        <v>4462</v>
      </c>
      <c r="G327" s="239" t="s">
        <v>4463</v>
      </c>
      <c r="H327" s="239"/>
      <c r="I327" s="239" t="s">
        <v>2918</v>
      </c>
      <c r="J327" s="239" t="s">
        <v>4464</v>
      </c>
      <c r="K327" s="239" t="s">
        <v>4465</v>
      </c>
      <c r="L327" s="239"/>
      <c r="M327" s="239" t="s">
        <v>4466</v>
      </c>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t="s">
        <v>3923</v>
      </c>
      <c r="AS327" s="239"/>
      <c r="AT327" s="239"/>
      <c r="AU327" s="239"/>
      <c r="AV327" s="239" t="s">
        <v>3923</v>
      </c>
      <c r="AW327" s="239"/>
      <c r="AX327" s="239"/>
      <c r="AY327" s="239">
        <v>1</v>
      </c>
      <c r="AZ327" s="239">
        <v>1</v>
      </c>
      <c r="BA327" s="239"/>
      <c r="BB327" s="239"/>
      <c r="BC327" s="239" t="s">
        <v>3923</v>
      </c>
      <c r="BD327" s="239"/>
      <c r="BE327" s="239"/>
      <c r="BF327" s="239"/>
      <c r="BG327" s="239" t="s">
        <v>3923</v>
      </c>
      <c r="BH327" s="239"/>
      <c r="BI327" s="239"/>
      <c r="BJ327" s="239" t="s">
        <v>3923</v>
      </c>
    </row>
    <row r="328" spans="1:62" ht="19.5" customHeight="1">
      <c r="A328" s="239" t="s">
        <v>4467</v>
      </c>
      <c r="B328" s="239" t="s">
        <v>2590</v>
      </c>
      <c r="C328" s="239">
        <v>64</v>
      </c>
      <c r="D328" s="239" t="s">
        <v>4468</v>
      </c>
      <c r="E328" s="239" t="s">
        <v>4469</v>
      </c>
      <c r="F328" s="239" t="s">
        <v>4470</v>
      </c>
      <c r="G328" s="239" t="s">
        <v>4471</v>
      </c>
      <c r="H328" s="239"/>
      <c r="I328" s="239" t="s">
        <v>3062</v>
      </c>
      <c r="J328" s="239" t="s">
        <v>3621</v>
      </c>
      <c r="K328" s="239" t="s">
        <v>4472</v>
      </c>
      <c r="L328" s="239"/>
      <c r="M328" s="239" t="s">
        <v>3830</v>
      </c>
      <c r="N328" s="239"/>
      <c r="O328" s="239"/>
      <c r="P328" s="239" t="s">
        <v>4473</v>
      </c>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t="s">
        <v>3923</v>
      </c>
      <c r="AS328" s="239"/>
      <c r="AT328" s="239"/>
      <c r="AU328" s="239">
        <v>1</v>
      </c>
      <c r="AV328" s="239">
        <v>1</v>
      </c>
      <c r="AW328" s="239"/>
      <c r="AX328" s="239"/>
      <c r="AY328" s="239"/>
      <c r="AZ328" s="239" t="s">
        <v>3923</v>
      </c>
      <c r="BA328" s="239"/>
      <c r="BB328" s="239"/>
      <c r="BC328" s="239" t="s">
        <v>3923</v>
      </c>
      <c r="BD328" s="239"/>
      <c r="BE328" s="239"/>
      <c r="BF328" s="239"/>
      <c r="BG328" s="239" t="s">
        <v>3923</v>
      </c>
      <c r="BH328" s="239"/>
      <c r="BI328" s="239"/>
      <c r="BJ328" s="239" t="s">
        <v>3923</v>
      </c>
    </row>
    <row r="329" spans="1:62" ht="19.5" customHeight="1">
      <c r="A329" s="239" t="s">
        <v>5290</v>
      </c>
      <c r="B329" s="239" t="s">
        <v>2519</v>
      </c>
      <c r="C329" s="239"/>
      <c r="D329" s="239"/>
      <c r="E329" s="239" t="s">
        <v>5291</v>
      </c>
      <c r="F329" s="239" t="s">
        <v>5292</v>
      </c>
      <c r="G329" s="239"/>
      <c r="H329" s="239"/>
      <c r="I329" s="239" t="s">
        <v>5268</v>
      </c>
      <c r="J329" s="239" t="s">
        <v>2432</v>
      </c>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239"/>
      <c r="BE329" s="239"/>
      <c r="BF329" s="239"/>
      <c r="BG329" s="239"/>
      <c r="BH329" s="239"/>
      <c r="BI329" s="239"/>
      <c r="BJ329" s="239"/>
    </row>
    <row r="330" spans="1:62" ht="19.5" customHeight="1">
      <c r="A330" s="239" t="s">
        <v>4474</v>
      </c>
      <c r="B330" s="239" t="s">
        <v>3252</v>
      </c>
      <c r="C330" s="239">
        <v>30</v>
      </c>
      <c r="D330" s="239"/>
      <c r="E330" s="239" t="s">
        <v>4475</v>
      </c>
      <c r="F330" s="239"/>
      <c r="G330" s="239"/>
      <c r="H330" s="239"/>
      <c r="I330" s="239" t="s">
        <v>2504</v>
      </c>
      <c r="J330" s="239" t="s">
        <v>4181</v>
      </c>
      <c r="K330" s="239"/>
      <c r="L330" s="239"/>
      <c r="M330" s="239" t="s">
        <v>4476</v>
      </c>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239" t="s">
        <v>3923</v>
      </c>
      <c r="AS330" s="239"/>
      <c r="AT330" s="239"/>
      <c r="AU330" s="239"/>
      <c r="AV330" s="239" t="s">
        <v>3923</v>
      </c>
      <c r="AW330" s="239"/>
      <c r="AX330" s="239"/>
      <c r="AY330" s="239"/>
      <c r="AZ330" s="239" t="s">
        <v>3923</v>
      </c>
      <c r="BA330" s="239"/>
      <c r="BB330" s="239">
        <v>1</v>
      </c>
      <c r="BC330" s="239">
        <v>1</v>
      </c>
      <c r="BD330" s="239"/>
      <c r="BE330" s="239"/>
      <c r="BF330" s="239"/>
      <c r="BG330" s="239" t="s">
        <v>3923</v>
      </c>
      <c r="BH330" s="239"/>
      <c r="BI330" s="239"/>
      <c r="BJ330" s="239" t="s">
        <v>3923</v>
      </c>
    </row>
    <row r="331" spans="1:62" ht="19.5" customHeight="1">
      <c r="A331" s="239" t="s">
        <v>4477</v>
      </c>
      <c r="B331" s="239" t="s">
        <v>2853</v>
      </c>
      <c r="C331" s="239">
        <v>23</v>
      </c>
      <c r="D331" s="239"/>
      <c r="E331" s="239" t="s">
        <v>4478</v>
      </c>
      <c r="F331" s="239"/>
      <c r="G331" s="239" t="s">
        <v>4479</v>
      </c>
      <c r="H331" s="239"/>
      <c r="I331" s="239" t="s">
        <v>4480</v>
      </c>
      <c r="J331" s="239" t="s">
        <v>4481</v>
      </c>
      <c r="K331" s="239"/>
      <c r="L331" s="239"/>
      <c r="M331" s="239" t="s">
        <v>4482</v>
      </c>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c r="AJ331" s="239"/>
      <c r="AK331" s="239"/>
      <c r="AL331" s="239"/>
      <c r="AM331" s="239"/>
      <c r="AN331" s="239"/>
      <c r="AO331" s="239"/>
      <c r="AP331" s="239"/>
      <c r="AQ331" s="239"/>
      <c r="AR331" s="239" t="s">
        <v>3923</v>
      </c>
      <c r="AS331" s="239"/>
      <c r="AT331" s="239">
        <v>1</v>
      </c>
      <c r="AU331" s="239"/>
      <c r="AV331" s="239">
        <v>1</v>
      </c>
      <c r="AW331" s="239"/>
      <c r="AX331" s="239"/>
      <c r="AY331" s="239"/>
      <c r="AZ331" s="239" t="s">
        <v>3923</v>
      </c>
      <c r="BA331" s="239"/>
      <c r="BB331" s="239"/>
      <c r="BC331" s="239" t="s">
        <v>3923</v>
      </c>
      <c r="BD331" s="239"/>
      <c r="BE331" s="239"/>
      <c r="BF331" s="239"/>
      <c r="BG331" s="239" t="s">
        <v>3923</v>
      </c>
      <c r="BH331" s="239"/>
      <c r="BI331" s="239"/>
      <c r="BJ331" s="239" t="s">
        <v>3923</v>
      </c>
    </row>
    <row r="332" spans="1:62" ht="19.5" customHeight="1">
      <c r="A332" s="239" t="s">
        <v>4483</v>
      </c>
      <c r="B332" s="239" t="s">
        <v>2869</v>
      </c>
      <c r="C332" s="239"/>
      <c r="D332" s="239" t="s">
        <v>4484</v>
      </c>
      <c r="E332" s="239"/>
      <c r="F332" s="239" t="s">
        <v>4485</v>
      </c>
      <c r="G332" s="239" t="s">
        <v>4486</v>
      </c>
      <c r="H332" s="239" t="s">
        <v>4487</v>
      </c>
      <c r="I332" s="239" t="s">
        <v>2650</v>
      </c>
      <c r="J332" s="239" t="s">
        <v>4488</v>
      </c>
      <c r="K332" s="239" t="s">
        <v>4489</v>
      </c>
      <c r="L332" s="239"/>
      <c r="M332" s="239" t="s">
        <v>4030</v>
      </c>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v>1</v>
      </c>
      <c r="AO332" s="239"/>
      <c r="AP332" s="239"/>
      <c r="AQ332" s="239"/>
      <c r="AR332" s="239">
        <f>IF(SUM(AM332:AQ332)&gt;=1,1,"")</f>
        <v>1</v>
      </c>
      <c r="AS332" s="239"/>
      <c r="AT332" s="239"/>
      <c r="AU332" s="239"/>
      <c r="AV332" s="239" t="str">
        <f>IF(SUM(AS332:AU332)&gt;=1,1,"")</f>
        <v/>
      </c>
      <c r="AW332" s="239"/>
      <c r="AX332" s="239"/>
      <c r="AY332" s="239"/>
      <c r="AZ332" s="239" t="str">
        <f>IF(SUM(AW332:AY332)&gt;=1,1,"")</f>
        <v/>
      </c>
      <c r="BA332" s="239"/>
      <c r="BB332" s="239"/>
      <c r="BC332" s="239" t="str">
        <f>IF(SUM(BA332:BB332)&gt;=1,1,"")</f>
        <v/>
      </c>
      <c r="BD332" s="239"/>
      <c r="BE332" s="239"/>
      <c r="BF332" s="239"/>
      <c r="BG332" s="239" t="str">
        <f>IF(SUM(BD332:BF332)&gt;=1,1,"")</f>
        <v/>
      </c>
      <c r="BH332" s="239"/>
      <c r="BI332" s="239"/>
      <c r="BJ332" s="239" t="str">
        <f>IF(SUM(BH332:BI332)&gt;=1,1,"")</f>
        <v/>
      </c>
    </row>
    <row r="333" spans="1:62" ht="19.5" customHeight="1">
      <c r="A333" s="239" t="s">
        <v>4490</v>
      </c>
      <c r="B333" s="239" t="s">
        <v>2556</v>
      </c>
      <c r="C333" s="239">
        <v>16</v>
      </c>
      <c r="D333" s="239"/>
      <c r="E333" s="239" t="s">
        <v>4491</v>
      </c>
      <c r="F333" s="239"/>
      <c r="G333" s="239"/>
      <c r="H333" s="239"/>
      <c r="I333" s="239" t="s">
        <v>2569</v>
      </c>
      <c r="J333" s="239" t="s">
        <v>4492</v>
      </c>
      <c r="K333" s="239"/>
      <c r="L333" s="239"/>
      <c r="M333" s="239" t="s">
        <v>2957</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t="s">
        <v>3923</v>
      </c>
      <c r="AS333" s="239"/>
      <c r="AT333" s="239"/>
      <c r="AU333" s="239"/>
      <c r="AV333" s="239" t="s">
        <v>3923</v>
      </c>
      <c r="AW333" s="239"/>
      <c r="AX333" s="239"/>
      <c r="AY333" s="239">
        <v>1</v>
      </c>
      <c r="AZ333" s="239">
        <v>1</v>
      </c>
      <c r="BA333" s="239"/>
      <c r="BB333" s="239"/>
      <c r="BC333" s="239" t="s">
        <v>3923</v>
      </c>
      <c r="BD333" s="239"/>
      <c r="BE333" s="239"/>
      <c r="BF333" s="239"/>
      <c r="BG333" s="239" t="s">
        <v>3923</v>
      </c>
      <c r="BH333" s="239"/>
      <c r="BI333" s="239"/>
      <c r="BJ333" s="239" t="s">
        <v>3923</v>
      </c>
    </row>
    <row r="334" spans="1:62" ht="19.5" customHeight="1">
      <c r="A334" s="239" t="s">
        <v>4493</v>
      </c>
      <c r="B334" s="239" t="s">
        <v>2499</v>
      </c>
      <c r="C334" s="239">
        <v>65</v>
      </c>
      <c r="D334" s="239" t="s">
        <v>4494</v>
      </c>
      <c r="E334" s="239" t="s">
        <v>4495</v>
      </c>
      <c r="F334" s="239" t="s">
        <v>4496</v>
      </c>
      <c r="G334" s="239" t="s">
        <v>4497</v>
      </c>
      <c r="H334" s="239" t="s">
        <v>4498</v>
      </c>
      <c r="I334" s="239" t="s">
        <v>2522</v>
      </c>
      <c r="J334" s="239" t="s">
        <v>3353</v>
      </c>
      <c r="K334" s="239" t="s">
        <v>4499</v>
      </c>
      <c r="L334" s="239"/>
      <c r="M334" s="239" t="s">
        <v>4500</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v>1</v>
      </c>
      <c r="AR334" s="239">
        <f>IF(SUM(AM334:AQ334)&gt;=1,1,"")</f>
        <v>1</v>
      </c>
      <c r="AS334" s="239"/>
      <c r="AT334" s="239">
        <v>1</v>
      </c>
      <c r="AU334" s="239"/>
      <c r="AV334" s="239">
        <f>IF(SUM(AS334:AU334)&gt;=1,1,"")</f>
        <v>1</v>
      </c>
      <c r="AW334" s="239"/>
      <c r="AX334" s="239"/>
      <c r="AY334" s="239"/>
      <c r="AZ334" s="239" t="str">
        <f>IF(SUM(AW334:AY334)&gt;=1,1,"")</f>
        <v/>
      </c>
      <c r="BA334" s="239"/>
      <c r="BB334" s="239"/>
      <c r="BC334" s="239" t="str">
        <f>IF(SUM(BA334:BB334)&gt;=1,1,"")</f>
        <v/>
      </c>
      <c r="BD334" s="239"/>
      <c r="BE334" s="239"/>
      <c r="BF334" s="239"/>
      <c r="BG334" s="239" t="str">
        <f>IF(SUM(BD334:BF334)&gt;=1,1,"")</f>
        <v/>
      </c>
      <c r="BH334" s="239"/>
      <c r="BI334" s="239"/>
      <c r="BJ334" s="239" t="str">
        <f>IF(SUM(BH334:BI334)&gt;=1,1,"")</f>
        <v/>
      </c>
    </row>
    <row r="335" spans="1:62" ht="19.5" customHeight="1">
      <c r="A335" s="239" t="s">
        <v>4501</v>
      </c>
      <c r="B335" s="239" t="s">
        <v>2648</v>
      </c>
      <c r="C335" s="239">
        <v>17</v>
      </c>
      <c r="D335" s="239"/>
      <c r="E335" s="239" t="s">
        <v>4502</v>
      </c>
      <c r="F335" s="239"/>
      <c r="G335" s="239"/>
      <c r="H335" s="239"/>
      <c r="I335" s="239" t="s">
        <v>2466</v>
      </c>
      <c r="J335" s="239" t="s">
        <v>4503</v>
      </c>
      <c r="K335" s="239"/>
      <c r="L335" s="239"/>
      <c r="M335" s="239" t="s">
        <v>4504</v>
      </c>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t="s">
        <v>3923</v>
      </c>
      <c r="AS335" s="239"/>
      <c r="AT335" s="239"/>
      <c r="AU335" s="239"/>
      <c r="AV335" s="239" t="s">
        <v>3923</v>
      </c>
      <c r="AW335" s="239">
        <v>1</v>
      </c>
      <c r="AX335" s="239"/>
      <c r="AY335" s="239"/>
      <c r="AZ335" s="239">
        <v>1</v>
      </c>
      <c r="BA335" s="239"/>
      <c r="BB335" s="239"/>
      <c r="BC335" s="239" t="s">
        <v>3923</v>
      </c>
      <c r="BD335" s="239"/>
      <c r="BE335" s="239"/>
      <c r="BF335" s="239"/>
      <c r="BG335" s="239" t="s">
        <v>3923</v>
      </c>
      <c r="BH335" s="239"/>
      <c r="BI335" s="239"/>
      <c r="BJ335" s="239" t="s">
        <v>3923</v>
      </c>
    </row>
    <row r="336" spans="1:62" ht="19.5" customHeight="1">
      <c r="A336" s="239" t="s">
        <v>4505</v>
      </c>
      <c r="B336" s="239" t="s">
        <v>2814</v>
      </c>
      <c r="C336" s="239">
        <v>4</v>
      </c>
      <c r="D336" s="239"/>
      <c r="E336" s="239" t="s">
        <v>4506</v>
      </c>
      <c r="F336" s="239"/>
      <c r="G336" s="239" t="s">
        <v>4507</v>
      </c>
      <c r="H336" s="239" t="s">
        <v>3599</v>
      </c>
      <c r="I336" s="239" t="s">
        <v>2650</v>
      </c>
      <c r="J336" s="239" t="s">
        <v>3600</v>
      </c>
      <c r="K336" s="239"/>
      <c r="L336" s="239"/>
      <c r="M336" s="239" t="s">
        <v>4508</v>
      </c>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t="s">
        <v>3923</v>
      </c>
      <c r="AS336" s="239"/>
      <c r="AT336" s="239"/>
      <c r="AU336" s="239"/>
      <c r="AV336" s="239" t="s">
        <v>3923</v>
      </c>
      <c r="AW336" s="239"/>
      <c r="AX336" s="239"/>
      <c r="AY336" s="239"/>
      <c r="AZ336" s="239" t="s">
        <v>3923</v>
      </c>
      <c r="BA336" s="239"/>
      <c r="BB336" s="239"/>
      <c r="BC336" s="239" t="s">
        <v>3923</v>
      </c>
      <c r="BD336" s="239">
        <v>1</v>
      </c>
      <c r="BE336" s="239"/>
      <c r="BF336" s="239"/>
      <c r="BG336" s="239">
        <v>1</v>
      </c>
      <c r="BH336" s="239"/>
      <c r="BI336" s="239"/>
      <c r="BJ336" s="239" t="s">
        <v>3923</v>
      </c>
    </row>
    <row r="337" spans="1:62" ht="19.5" customHeight="1">
      <c r="A337" s="239" t="s">
        <v>4509</v>
      </c>
      <c r="B337" s="239" t="s">
        <v>2765</v>
      </c>
      <c r="C337" s="239">
        <v>10</v>
      </c>
      <c r="D337" s="239"/>
      <c r="E337" s="239" t="s">
        <v>4510</v>
      </c>
      <c r="F337" s="239"/>
      <c r="G337" s="239" t="s">
        <v>4511</v>
      </c>
      <c r="H337" s="239"/>
      <c r="I337" s="239" t="s">
        <v>2848</v>
      </c>
      <c r="J337" s="239" t="s">
        <v>4512</v>
      </c>
      <c r="K337" s="239"/>
      <c r="L337" s="239"/>
      <c r="M337" s="239" t="s">
        <v>4513</v>
      </c>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t="s">
        <v>3923</v>
      </c>
      <c r="AS337" s="239"/>
      <c r="AT337" s="239"/>
      <c r="AU337" s="239"/>
      <c r="AV337" s="239" t="s">
        <v>3923</v>
      </c>
      <c r="AW337" s="239"/>
      <c r="AX337" s="239">
        <v>1</v>
      </c>
      <c r="AY337" s="239"/>
      <c r="AZ337" s="239">
        <v>1</v>
      </c>
      <c r="BA337" s="239"/>
      <c r="BB337" s="239"/>
      <c r="BC337" s="239" t="s">
        <v>3923</v>
      </c>
      <c r="BD337" s="239"/>
      <c r="BE337" s="239"/>
      <c r="BF337" s="239"/>
      <c r="BG337" s="239" t="s">
        <v>3923</v>
      </c>
      <c r="BH337" s="239"/>
      <c r="BI337" s="239"/>
      <c r="BJ337" s="239" t="s">
        <v>3923</v>
      </c>
    </row>
    <row r="338" spans="1:62" ht="19.5" customHeight="1">
      <c r="A338" s="239" t="s">
        <v>4514</v>
      </c>
      <c r="B338" s="239" t="s">
        <v>2740</v>
      </c>
      <c r="C338" s="239">
        <v>12</v>
      </c>
      <c r="D338" s="239"/>
      <c r="E338" s="239" t="s">
        <v>4515</v>
      </c>
      <c r="F338" s="239"/>
      <c r="G338" s="239"/>
      <c r="H338" s="239"/>
      <c r="I338" s="239" t="s">
        <v>2848</v>
      </c>
      <c r="J338" s="239" t="s">
        <v>4516</v>
      </c>
      <c r="K338" s="239"/>
      <c r="L338" s="239"/>
      <c r="M338" s="239" t="s">
        <v>4517</v>
      </c>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t="s">
        <v>3923</v>
      </c>
      <c r="AS338" s="239"/>
      <c r="AT338" s="239"/>
      <c r="AU338" s="239"/>
      <c r="AV338" s="239" t="s">
        <v>3923</v>
      </c>
      <c r="AW338" s="239"/>
      <c r="AX338" s="239"/>
      <c r="AY338" s="239"/>
      <c r="AZ338" s="239" t="s">
        <v>3923</v>
      </c>
      <c r="BA338" s="239">
        <v>1</v>
      </c>
      <c r="BB338" s="239"/>
      <c r="BC338" s="239">
        <v>1</v>
      </c>
      <c r="BD338" s="239"/>
      <c r="BE338" s="239"/>
      <c r="BF338" s="239"/>
      <c r="BG338" s="239" t="s">
        <v>3923</v>
      </c>
      <c r="BH338" s="239"/>
      <c r="BI338" s="239"/>
      <c r="BJ338" s="239" t="s">
        <v>3923</v>
      </c>
    </row>
    <row r="339" spans="1:62" ht="19.5" customHeight="1">
      <c r="A339" s="239" t="s">
        <v>4518</v>
      </c>
      <c r="B339" s="239" t="s">
        <v>2853</v>
      </c>
      <c r="C339" s="239">
        <v>21</v>
      </c>
      <c r="D339" s="239"/>
      <c r="E339" s="239" t="s">
        <v>4519</v>
      </c>
      <c r="F339" s="239"/>
      <c r="G339" s="239"/>
      <c r="H339" s="239"/>
      <c r="I339" s="239" t="s">
        <v>2559</v>
      </c>
      <c r="J339" s="239" t="s">
        <v>4520</v>
      </c>
      <c r="K339" s="239"/>
      <c r="L339" s="239"/>
      <c r="M339" s="239" t="s">
        <v>4521</v>
      </c>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t="s">
        <v>3923</v>
      </c>
      <c r="AS339" s="239"/>
      <c r="AT339" s="239">
        <v>1</v>
      </c>
      <c r="AU339" s="239"/>
      <c r="AV339" s="239">
        <v>1</v>
      </c>
      <c r="AW339" s="239"/>
      <c r="AX339" s="239"/>
      <c r="AY339" s="239"/>
      <c r="AZ339" s="239" t="s">
        <v>3923</v>
      </c>
      <c r="BA339" s="239"/>
      <c r="BB339" s="239"/>
      <c r="BC339" s="239" t="s">
        <v>3923</v>
      </c>
      <c r="BD339" s="239"/>
      <c r="BE339" s="239"/>
      <c r="BF339" s="239"/>
      <c r="BG339" s="239" t="s">
        <v>3923</v>
      </c>
      <c r="BH339" s="239"/>
      <c r="BI339" s="239"/>
      <c r="BJ339" s="239" t="s">
        <v>3923</v>
      </c>
    </row>
    <row r="340" spans="1:62" ht="19.5" customHeight="1">
      <c r="A340" s="239" t="s">
        <v>4522</v>
      </c>
      <c r="B340" s="239" t="s">
        <v>2595</v>
      </c>
      <c r="C340" s="239">
        <v>25</v>
      </c>
      <c r="D340" s="239" t="s">
        <v>4523</v>
      </c>
      <c r="E340" s="239" t="s">
        <v>4524</v>
      </c>
      <c r="F340" s="239" t="s">
        <v>4525</v>
      </c>
      <c r="G340" s="239" t="s">
        <v>4526</v>
      </c>
      <c r="H340" s="239" t="s">
        <v>4527</v>
      </c>
      <c r="I340" s="239" t="s">
        <v>2742</v>
      </c>
      <c r="J340" s="239" t="s">
        <v>2743</v>
      </c>
      <c r="K340" s="239" t="s">
        <v>4528</v>
      </c>
      <c r="L340" s="239"/>
      <c r="M340" s="239" t="s">
        <v>2599</v>
      </c>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t="s">
        <v>3923</v>
      </c>
      <c r="AS340" s="239"/>
      <c r="AT340" s="239">
        <v>1</v>
      </c>
      <c r="AU340" s="239"/>
      <c r="AV340" s="239">
        <v>1</v>
      </c>
      <c r="AW340" s="239"/>
      <c r="AX340" s="239"/>
      <c r="AY340" s="239"/>
      <c r="AZ340" s="239" t="s">
        <v>3923</v>
      </c>
      <c r="BA340" s="239"/>
      <c r="BB340" s="239"/>
      <c r="BC340" s="239" t="s">
        <v>3923</v>
      </c>
      <c r="BD340" s="239"/>
      <c r="BE340" s="239"/>
      <c r="BF340" s="239"/>
      <c r="BG340" s="239" t="s">
        <v>3923</v>
      </c>
      <c r="BH340" s="239"/>
      <c r="BI340" s="239"/>
      <c r="BJ340" s="239" t="s">
        <v>3923</v>
      </c>
    </row>
    <row r="341" spans="1:62" ht="19.5" customHeight="1">
      <c r="A341" s="239" t="s">
        <v>4529</v>
      </c>
      <c r="B341" s="239" t="s">
        <v>4530</v>
      </c>
      <c r="C341" s="239">
        <v>1</v>
      </c>
      <c r="D341" s="239"/>
      <c r="E341" s="239" t="s">
        <v>4531</v>
      </c>
      <c r="F341" s="239"/>
      <c r="G341" s="239"/>
      <c r="H341" s="239"/>
      <c r="I341" s="239" t="s">
        <v>2466</v>
      </c>
      <c r="J341" s="239" t="s">
        <v>4532</v>
      </c>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t="s">
        <v>3923</v>
      </c>
      <c r="AS341" s="239"/>
      <c r="AT341" s="239"/>
      <c r="AU341" s="239"/>
      <c r="AV341" s="239" t="s">
        <v>3923</v>
      </c>
      <c r="AW341" s="239"/>
      <c r="AX341" s="239">
        <v>1</v>
      </c>
      <c r="AY341" s="239"/>
      <c r="AZ341" s="239">
        <v>1</v>
      </c>
      <c r="BA341" s="239"/>
      <c r="BB341" s="239"/>
      <c r="BC341" s="239" t="s">
        <v>3923</v>
      </c>
      <c r="BD341" s="239"/>
      <c r="BE341" s="239"/>
      <c r="BF341" s="239"/>
      <c r="BG341" s="239" t="s">
        <v>3923</v>
      </c>
      <c r="BH341" s="239"/>
      <c r="BI341" s="239"/>
      <c r="BJ341" s="239" t="s">
        <v>3923</v>
      </c>
    </row>
    <row r="342" spans="1:62" ht="19.5" customHeight="1">
      <c r="A342" s="239" t="s">
        <v>4533</v>
      </c>
      <c r="B342" s="239" t="s">
        <v>2499</v>
      </c>
      <c r="C342" s="239">
        <v>22</v>
      </c>
      <c r="D342" s="239" t="s">
        <v>4534</v>
      </c>
      <c r="E342" s="239" t="s">
        <v>4535</v>
      </c>
      <c r="F342" s="239" t="s">
        <v>4536</v>
      </c>
      <c r="G342" s="239" t="s">
        <v>4537</v>
      </c>
      <c r="H342" s="239" t="s">
        <v>3684</v>
      </c>
      <c r="I342" s="239" t="s">
        <v>2466</v>
      </c>
      <c r="J342" s="239" t="s">
        <v>3685</v>
      </c>
      <c r="K342" s="239" t="s">
        <v>4538</v>
      </c>
      <c r="L342" s="239"/>
      <c r="M342" s="239" t="s">
        <v>4539</v>
      </c>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v>1</v>
      </c>
      <c r="AR342" s="239">
        <f>IF(SUM(AM342:AQ342)&gt;=1,1,"")</f>
        <v>1</v>
      </c>
      <c r="AS342" s="239"/>
      <c r="AT342" s="239">
        <v>1</v>
      </c>
      <c r="AU342" s="239"/>
      <c r="AV342" s="239">
        <f>IF(SUM(AS342:AU342)&gt;=1,1,"")</f>
        <v>1</v>
      </c>
      <c r="AW342" s="239"/>
      <c r="AX342" s="239"/>
      <c r="AY342" s="239"/>
      <c r="AZ342" s="239" t="str">
        <f>IF(SUM(AW342:AY342)&gt;=1,1,"")</f>
        <v/>
      </c>
      <c r="BA342" s="239"/>
      <c r="BB342" s="239"/>
      <c r="BC342" s="239" t="str">
        <f>IF(SUM(BA342:BB342)&gt;=1,1,"")</f>
        <v/>
      </c>
      <c r="BD342" s="239"/>
      <c r="BE342" s="239"/>
      <c r="BF342" s="239"/>
      <c r="BG342" s="239" t="str">
        <f>IF(SUM(BD342:BF342)&gt;=1,1,"")</f>
        <v/>
      </c>
      <c r="BH342" s="239"/>
      <c r="BI342" s="239"/>
      <c r="BJ342" s="239" t="str">
        <f>IF(SUM(BH342:BI342)&gt;=1,1,"")</f>
        <v/>
      </c>
    </row>
    <row r="343" spans="1:62" ht="19.5" customHeight="1">
      <c r="A343" s="239" t="s">
        <v>4540</v>
      </c>
      <c r="B343" s="239" t="s">
        <v>2864</v>
      </c>
      <c r="C343" s="239">
        <v>2</v>
      </c>
      <c r="D343" s="239" t="s">
        <v>4541</v>
      </c>
      <c r="E343" s="239" t="s">
        <v>4542</v>
      </c>
      <c r="F343" s="239" t="s">
        <v>4543</v>
      </c>
      <c r="G343" s="239" t="s">
        <v>4544</v>
      </c>
      <c r="H343" s="239" t="s">
        <v>4545</v>
      </c>
      <c r="I343" s="239" t="s">
        <v>2539</v>
      </c>
      <c r="J343" s="239" t="s">
        <v>4546</v>
      </c>
      <c r="K343" s="239" t="s">
        <v>4547</v>
      </c>
      <c r="L343" s="239"/>
      <c r="M343" s="239" t="s">
        <v>4548</v>
      </c>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t="s">
        <v>3923</v>
      </c>
      <c r="AS343" s="239"/>
      <c r="AT343" s="239"/>
      <c r="AU343" s="239"/>
      <c r="AV343" s="239" t="s">
        <v>3923</v>
      </c>
      <c r="AW343" s="239"/>
      <c r="AX343" s="239"/>
      <c r="AY343" s="239"/>
      <c r="AZ343" s="239" t="s">
        <v>3923</v>
      </c>
      <c r="BA343" s="239"/>
      <c r="BB343" s="239">
        <v>1</v>
      </c>
      <c r="BC343" s="239">
        <v>1</v>
      </c>
      <c r="BD343" s="239"/>
      <c r="BE343" s="239"/>
      <c r="BF343" s="239"/>
      <c r="BG343" s="239" t="s">
        <v>3923</v>
      </c>
      <c r="BH343" s="239"/>
      <c r="BI343" s="239"/>
      <c r="BJ343" s="239" t="s">
        <v>3923</v>
      </c>
    </row>
    <row r="344" spans="1:62" ht="19.5" customHeight="1">
      <c r="A344" s="239" t="s">
        <v>4549</v>
      </c>
      <c r="B344" s="239" t="s">
        <v>2818</v>
      </c>
      <c r="C344" s="239">
        <v>2</v>
      </c>
      <c r="D344" s="239"/>
      <c r="E344" s="239" t="s">
        <v>4550</v>
      </c>
      <c r="F344" s="239" t="s">
        <v>4551</v>
      </c>
      <c r="G344" s="239" t="s">
        <v>4552</v>
      </c>
      <c r="H344" s="239"/>
      <c r="I344" s="239" t="s">
        <v>2918</v>
      </c>
      <c r="J344" s="239" t="s">
        <v>3238</v>
      </c>
      <c r="K344" s="239"/>
      <c r="L344" s="239"/>
      <c r="M344" s="239" t="s">
        <v>4553</v>
      </c>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t="s">
        <v>3923</v>
      </c>
      <c r="AS344" s="239"/>
      <c r="AT344" s="239"/>
      <c r="AU344" s="239"/>
      <c r="AV344" s="239" t="s">
        <v>3923</v>
      </c>
      <c r="AW344" s="239"/>
      <c r="AX344" s="239"/>
      <c r="AY344" s="239"/>
      <c r="AZ344" s="239" t="s">
        <v>3923</v>
      </c>
      <c r="BA344" s="239"/>
      <c r="BB344" s="239">
        <v>1</v>
      </c>
      <c r="BC344" s="239">
        <v>1</v>
      </c>
      <c r="BD344" s="239"/>
      <c r="BE344" s="239"/>
      <c r="BF344" s="239"/>
      <c r="BG344" s="239" t="s">
        <v>3923</v>
      </c>
      <c r="BH344" s="239"/>
      <c r="BI344" s="239"/>
      <c r="BJ344" s="239" t="s">
        <v>3923</v>
      </c>
    </row>
    <row r="345" spans="1:62" ht="19.5" customHeight="1">
      <c r="A345" s="239" t="s">
        <v>4554</v>
      </c>
      <c r="B345" s="239" t="s">
        <v>2765</v>
      </c>
      <c r="C345" s="239">
        <v>15</v>
      </c>
      <c r="D345" s="239" t="s">
        <v>4555</v>
      </c>
      <c r="E345" s="239" t="s">
        <v>4556</v>
      </c>
      <c r="F345" s="239" t="s">
        <v>4557</v>
      </c>
      <c r="G345" s="239" t="s">
        <v>4558</v>
      </c>
      <c r="H345" s="239"/>
      <c r="I345" s="239" t="s">
        <v>2466</v>
      </c>
      <c r="J345" s="239" t="s">
        <v>2580</v>
      </c>
      <c r="K345" s="239" t="s">
        <v>4559</v>
      </c>
      <c r="L345" s="239"/>
      <c r="M345" s="239" t="s">
        <v>4560</v>
      </c>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t="s">
        <v>3923</v>
      </c>
      <c r="AS345" s="239"/>
      <c r="AT345" s="239"/>
      <c r="AU345" s="239"/>
      <c r="AV345" s="239" t="s">
        <v>3923</v>
      </c>
      <c r="AW345" s="239"/>
      <c r="AX345" s="239">
        <v>1</v>
      </c>
      <c r="AY345" s="239"/>
      <c r="AZ345" s="239">
        <v>1</v>
      </c>
      <c r="BA345" s="239"/>
      <c r="BB345" s="239"/>
      <c r="BC345" s="239" t="s">
        <v>3923</v>
      </c>
      <c r="BD345" s="239"/>
      <c r="BE345" s="239"/>
      <c r="BF345" s="239"/>
      <c r="BG345" s="239" t="s">
        <v>3923</v>
      </c>
      <c r="BH345" s="239"/>
      <c r="BI345" s="239"/>
      <c r="BJ345" s="239" t="s">
        <v>3923</v>
      </c>
    </row>
    <row r="346" spans="1:62" ht="19.5" customHeight="1">
      <c r="A346" s="239" t="s">
        <v>4561</v>
      </c>
      <c r="B346" s="239" t="s">
        <v>4562</v>
      </c>
      <c r="C346" s="239"/>
      <c r="D346" s="239" t="s">
        <v>4563</v>
      </c>
      <c r="E346" s="239"/>
      <c r="F346" s="239" t="s">
        <v>4564</v>
      </c>
      <c r="G346" s="239" t="s">
        <v>4565</v>
      </c>
      <c r="H346" s="239" t="s">
        <v>4566</v>
      </c>
      <c r="I346" s="239" t="s">
        <v>2466</v>
      </c>
      <c r="J346" s="239" t="s">
        <v>2761</v>
      </c>
      <c r="K346" s="239" t="s">
        <v>4567</v>
      </c>
      <c r="L346" s="239"/>
      <c r="M346" s="239" t="s">
        <v>4568</v>
      </c>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v>1</v>
      </c>
      <c r="AP346" s="239"/>
      <c r="AQ346" s="239"/>
      <c r="AR346" s="239">
        <f>IF(SUM(AM346:AQ346)&gt;=1,1,"")</f>
        <v>1</v>
      </c>
      <c r="AS346" s="239">
        <v>1</v>
      </c>
      <c r="AT346" s="239"/>
      <c r="AU346" s="239"/>
      <c r="AV346" s="239">
        <f>IF(SUM(AS346:AU346)&gt;=1,1,"")</f>
        <v>1</v>
      </c>
      <c r="AW346" s="239"/>
      <c r="AX346" s="239"/>
      <c r="AY346" s="239"/>
      <c r="AZ346" s="239" t="str">
        <f>IF(SUM(AW346:AY346)&gt;=1,1,"")</f>
        <v/>
      </c>
      <c r="BA346" s="239">
        <v>1</v>
      </c>
      <c r="BB346" s="239"/>
      <c r="BC346" s="239">
        <f>IF(SUM(BA346:BB346)&gt;=1,1,"")</f>
        <v>1</v>
      </c>
      <c r="BD346" s="239"/>
      <c r="BE346" s="239"/>
      <c r="BF346" s="239"/>
      <c r="BG346" s="239" t="str">
        <f>IF(SUM(BD346:BF346)&gt;=1,1,"")</f>
        <v/>
      </c>
      <c r="BH346" s="239">
        <v>1</v>
      </c>
      <c r="BI346" s="239">
        <v>1</v>
      </c>
      <c r="BJ346" s="239">
        <f>IF(SUM(BH346:BI346)&gt;=1,1,"")</f>
        <v>1</v>
      </c>
    </row>
    <row r="347" spans="1:62" ht="19.5" customHeight="1">
      <c r="A347" s="239" t="s">
        <v>5272</v>
      </c>
      <c r="B347" s="239" t="s">
        <v>5273</v>
      </c>
      <c r="C347" s="239"/>
      <c r="D347" s="239"/>
      <c r="E347" s="239" t="s">
        <v>5274</v>
      </c>
      <c r="F347" s="239" t="s">
        <v>5275</v>
      </c>
      <c r="G347" s="239"/>
      <c r="H347" s="239"/>
      <c r="I347" s="239" t="s">
        <v>5268</v>
      </c>
      <c r="J347" s="239" t="s">
        <v>2436</v>
      </c>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39"/>
      <c r="AY347" s="239"/>
      <c r="AZ347" s="239"/>
      <c r="BA347" s="239"/>
      <c r="BB347" s="239"/>
      <c r="BC347" s="239"/>
      <c r="BD347" s="239"/>
      <c r="BE347" s="239"/>
      <c r="BF347" s="239"/>
      <c r="BG347" s="239"/>
      <c r="BH347" s="239"/>
      <c r="BI347" s="239"/>
      <c r="BJ347" s="239"/>
    </row>
    <row r="348" spans="1:62" ht="19.5" customHeight="1">
      <c r="A348" s="239" t="s">
        <v>5269</v>
      </c>
      <c r="B348" s="239" t="s">
        <v>2695</v>
      </c>
      <c r="C348" s="239"/>
      <c r="D348" s="239"/>
      <c r="E348" s="239" t="s">
        <v>5270</v>
      </c>
      <c r="F348" s="239" t="s">
        <v>5271</v>
      </c>
      <c r="G348" s="239"/>
      <c r="H348" s="239"/>
      <c r="I348" s="239" t="s">
        <v>5268</v>
      </c>
      <c r="J348" s="239" t="s">
        <v>2436</v>
      </c>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39"/>
      <c r="AY348" s="239"/>
      <c r="AZ348" s="239"/>
      <c r="BA348" s="239"/>
      <c r="BB348" s="239"/>
      <c r="BC348" s="239"/>
      <c r="BD348" s="239"/>
      <c r="BE348" s="239"/>
      <c r="BF348" s="239"/>
      <c r="BG348" s="239"/>
      <c r="BH348" s="239"/>
      <c r="BI348" s="239"/>
      <c r="BJ348" s="239"/>
    </row>
    <row r="349" spans="1:62" ht="19.5" customHeight="1">
      <c r="A349" s="239" t="s">
        <v>4569</v>
      </c>
      <c r="B349" s="239" t="s">
        <v>2751</v>
      </c>
      <c r="C349" s="239">
        <v>41</v>
      </c>
      <c r="D349" s="239"/>
      <c r="E349" s="239" t="s">
        <v>4570</v>
      </c>
      <c r="F349" s="239" t="s">
        <v>4571</v>
      </c>
      <c r="G349" s="239"/>
      <c r="H349" s="239"/>
      <c r="I349" s="239" t="s">
        <v>3416</v>
      </c>
      <c r="J349" s="239" t="s">
        <v>4572</v>
      </c>
      <c r="K349" s="239"/>
      <c r="L349" s="239"/>
      <c r="M349" s="239" t="s">
        <v>4053</v>
      </c>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t="s">
        <v>3923</v>
      </c>
      <c r="AS349" s="239"/>
      <c r="AT349" s="239"/>
      <c r="AU349" s="239"/>
      <c r="AV349" s="239" t="s">
        <v>3923</v>
      </c>
      <c r="AW349" s="239"/>
      <c r="AX349" s="239"/>
      <c r="AY349" s="239"/>
      <c r="AZ349" s="239" t="s">
        <v>3923</v>
      </c>
      <c r="BA349" s="239"/>
      <c r="BB349" s="239">
        <v>1</v>
      </c>
      <c r="BC349" s="239">
        <v>1</v>
      </c>
      <c r="BD349" s="239"/>
      <c r="BE349" s="239"/>
      <c r="BF349" s="239"/>
      <c r="BG349" s="239" t="s">
        <v>3923</v>
      </c>
      <c r="BH349" s="239"/>
      <c r="BI349" s="239"/>
      <c r="BJ349" s="239" t="s">
        <v>3923</v>
      </c>
    </row>
    <row r="350" spans="1:62" ht="19.5" customHeight="1">
      <c r="A350" s="239" t="s">
        <v>4573</v>
      </c>
      <c r="B350" s="239" t="s">
        <v>3111</v>
      </c>
      <c r="C350" s="239">
        <v>7</v>
      </c>
      <c r="D350" s="239" t="s">
        <v>4574</v>
      </c>
      <c r="E350" s="239" t="s">
        <v>4575</v>
      </c>
      <c r="F350" s="239" t="s">
        <v>4576</v>
      </c>
      <c r="G350" s="239" t="s">
        <v>4577</v>
      </c>
      <c r="H350" s="239" t="s">
        <v>4578</v>
      </c>
      <c r="I350" s="239" t="s">
        <v>2504</v>
      </c>
      <c r="J350" s="239" t="s">
        <v>4579</v>
      </c>
      <c r="K350" s="239"/>
      <c r="L350" s="239"/>
      <c r="M350" s="239" t="s">
        <v>4580</v>
      </c>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v>1</v>
      </c>
      <c r="AQ350" s="239"/>
      <c r="AR350" s="239">
        <v>1</v>
      </c>
      <c r="AS350" s="239"/>
      <c r="AT350" s="239"/>
      <c r="AU350" s="239"/>
      <c r="AV350" s="239" t="s">
        <v>3923</v>
      </c>
      <c r="AW350" s="239"/>
      <c r="AX350" s="239"/>
      <c r="AY350" s="239"/>
      <c r="AZ350" s="239" t="s">
        <v>3923</v>
      </c>
      <c r="BA350" s="239"/>
      <c r="BB350" s="239"/>
      <c r="BC350" s="239" t="s">
        <v>3923</v>
      </c>
      <c r="BD350" s="239"/>
      <c r="BE350" s="239"/>
      <c r="BF350" s="239"/>
      <c r="BG350" s="239" t="s">
        <v>3923</v>
      </c>
      <c r="BH350" s="239"/>
      <c r="BI350" s="239"/>
      <c r="BJ350" s="239" t="s">
        <v>3923</v>
      </c>
    </row>
    <row r="351" spans="1:62" ht="19.5" customHeight="1">
      <c r="A351" s="239" t="s">
        <v>4581</v>
      </c>
      <c r="B351" s="239" t="s">
        <v>2556</v>
      </c>
      <c r="C351" s="239">
        <v>28</v>
      </c>
      <c r="D351" s="239"/>
      <c r="E351" s="239" t="s">
        <v>4582</v>
      </c>
      <c r="F351" s="239"/>
      <c r="G351" s="239"/>
      <c r="H351" s="239"/>
      <c r="I351" s="239" t="s">
        <v>2504</v>
      </c>
      <c r="J351" s="239" t="s">
        <v>4583</v>
      </c>
      <c r="K351" s="239"/>
      <c r="L351" s="239"/>
      <c r="M351" s="239" t="s">
        <v>4584</v>
      </c>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c r="AJ351" s="239"/>
      <c r="AK351" s="239"/>
      <c r="AL351" s="239"/>
      <c r="AM351" s="239"/>
      <c r="AN351" s="239"/>
      <c r="AO351" s="239"/>
      <c r="AP351" s="239"/>
      <c r="AQ351" s="239"/>
      <c r="AR351" s="239" t="s">
        <v>3923</v>
      </c>
      <c r="AS351" s="239"/>
      <c r="AT351" s="239"/>
      <c r="AU351" s="239"/>
      <c r="AV351" s="239" t="s">
        <v>3923</v>
      </c>
      <c r="AW351" s="239"/>
      <c r="AX351" s="239"/>
      <c r="AY351" s="239">
        <v>1</v>
      </c>
      <c r="AZ351" s="239">
        <v>1</v>
      </c>
      <c r="BA351" s="239"/>
      <c r="BB351" s="239"/>
      <c r="BC351" s="239" t="s">
        <v>3923</v>
      </c>
      <c r="BD351" s="239"/>
      <c r="BE351" s="239"/>
      <c r="BF351" s="239"/>
      <c r="BG351" s="239" t="s">
        <v>3923</v>
      </c>
      <c r="BH351" s="239"/>
      <c r="BI351" s="239"/>
      <c r="BJ351" s="239" t="s">
        <v>3923</v>
      </c>
    </row>
    <row r="352" spans="1:62" ht="19.5" customHeight="1">
      <c r="A352" s="239" t="s">
        <v>4585</v>
      </c>
      <c r="B352" s="239" t="s">
        <v>2648</v>
      </c>
      <c r="C352" s="239">
        <v>9</v>
      </c>
      <c r="D352" s="239" t="s">
        <v>4586</v>
      </c>
      <c r="E352" s="239" t="s">
        <v>4587</v>
      </c>
      <c r="F352" s="239"/>
      <c r="G352" s="239"/>
      <c r="H352" s="239"/>
      <c r="I352" s="239" t="s">
        <v>2466</v>
      </c>
      <c r="J352" s="239" t="s">
        <v>4588</v>
      </c>
      <c r="K352" s="239"/>
      <c r="L352" s="239"/>
      <c r="M352" s="239" t="s">
        <v>4589</v>
      </c>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t="s">
        <v>3923</v>
      </c>
      <c r="AS352" s="239"/>
      <c r="AT352" s="239"/>
      <c r="AU352" s="239"/>
      <c r="AV352" s="239" t="s">
        <v>3923</v>
      </c>
      <c r="AW352" s="239">
        <v>1</v>
      </c>
      <c r="AX352" s="239"/>
      <c r="AY352" s="239"/>
      <c r="AZ352" s="239">
        <v>1</v>
      </c>
      <c r="BA352" s="239"/>
      <c r="BB352" s="239"/>
      <c r="BC352" s="239" t="s">
        <v>3923</v>
      </c>
      <c r="BD352" s="239"/>
      <c r="BE352" s="239"/>
      <c r="BF352" s="239"/>
      <c r="BG352" s="239" t="s">
        <v>3923</v>
      </c>
      <c r="BH352" s="239"/>
      <c r="BI352" s="239"/>
      <c r="BJ352" s="239" t="s">
        <v>3923</v>
      </c>
    </row>
    <row r="353" spans="1:62" ht="19.5" customHeight="1">
      <c r="A353" s="239" t="s">
        <v>4590</v>
      </c>
      <c r="B353" s="239" t="s">
        <v>2979</v>
      </c>
      <c r="C353" s="239">
        <v>12</v>
      </c>
      <c r="D353" s="239"/>
      <c r="E353" s="239" t="s">
        <v>4591</v>
      </c>
      <c r="F353" s="239"/>
      <c r="G353" s="239"/>
      <c r="H353" s="239"/>
      <c r="I353" s="239" t="s">
        <v>2504</v>
      </c>
      <c r="J353" s="239" t="s">
        <v>3508</v>
      </c>
      <c r="K353" s="239"/>
      <c r="L353" s="239"/>
      <c r="M353" s="239" t="s">
        <v>4592</v>
      </c>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t="s">
        <v>3923</v>
      </c>
      <c r="AS353" s="239"/>
      <c r="AT353" s="239"/>
      <c r="AU353" s="239"/>
      <c r="AV353" s="239" t="s">
        <v>3923</v>
      </c>
      <c r="AW353" s="239"/>
      <c r="AX353" s="239"/>
      <c r="AY353" s="239">
        <v>1</v>
      </c>
      <c r="AZ353" s="239">
        <v>1</v>
      </c>
      <c r="BA353" s="239"/>
      <c r="BB353" s="239"/>
      <c r="BC353" s="239" t="s">
        <v>3923</v>
      </c>
      <c r="BD353" s="239"/>
      <c r="BE353" s="239"/>
      <c r="BF353" s="239"/>
      <c r="BG353" s="239" t="s">
        <v>3923</v>
      </c>
      <c r="BH353" s="239"/>
      <c r="BI353" s="239"/>
      <c r="BJ353" s="239" t="s">
        <v>3923</v>
      </c>
    </row>
    <row r="354" spans="1:62" ht="19.5" customHeight="1">
      <c r="A354" s="239" t="s">
        <v>4593</v>
      </c>
      <c r="B354" s="239" t="s">
        <v>2869</v>
      </c>
      <c r="C354" s="239"/>
      <c r="D354" s="239" t="s">
        <v>4594</v>
      </c>
      <c r="E354" s="239"/>
      <c r="F354" s="239" t="s">
        <v>4595</v>
      </c>
      <c r="G354" s="239" t="s">
        <v>3374</v>
      </c>
      <c r="H354" s="239" t="s">
        <v>3375</v>
      </c>
      <c r="I354" s="239" t="s">
        <v>2831</v>
      </c>
      <c r="J354" s="239" t="s">
        <v>3376</v>
      </c>
      <c r="K354" s="239" t="s">
        <v>4596</v>
      </c>
      <c r="L354" s="239"/>
      <c r="M354" s="239" t="s">
        <v>3378</v>
      </c>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v>1</v>
      </c>
      <c r="AO354" s="239"/>
      <c r="AP354" s="239"/>
      <c r="AQ354" s="239"/>
      <c r="AR354" s="239">
        <f>IF(SUM(AM354:AQ354)&gt;=1,1,"")</f>
        <v>1</v>
      </c>
      <c r="AS354" s="239"/>
      <c r="AT354" s="239"/>
      <c r="AU354" s="239"/>
      <c r="AV354" s="239" t="str">
        <f>IF(SUM(AS354:AU354)&gt;=1,1,"")</f>
        <v/>
      </c>
      <c r="AW354" s="239"/>
      <c r="AX354" s="239"/>
      <c r="AY354" s="239"/>
      <c r="AZ354" s="239" t="str">
        <f>IF(SUM(AW354:AY354)&gt;=1,1,"")</f>
        <v/>
      </c>
      <c r="BA354" s="239"/>
      <c r="BB354" s="239"/>
      <c r="BC354" s="239" t="str">
        <f>IF(SUM(BA354:BB354)&gt;=1,1,"")</f>
        <v/>
      </c>
      <c r="BD354" s="239"/>
      <c r="BE354" s="239"/>
      <c r="BF354" s="239"/>
      <c r="BG354" s="239" t="str">
        <f>IF(SUM(BD354:BF354)&gt;=1,1,"")</f>
        <v/>
      </c>
      <c r="BH354" s="239">
        <v>1</v>
      </c>
      <c r="BI354" s="239"/>
      <c r="BJ354" s="239">
        <f>IF(SUM(BH354:BI354)&gt;=1,1,"")</f>
        <v>1</v>
      </c>
    </row>
    <row r="355" spans="1:62" ht="19.5" customHeight="1">
      <c r="A355" s="239" t="s">
        <v>4597</v>
      </c>
      <c r="B355" s="239" t="s">
        <v>2800</v>
      </c>
      <c r="C355" s="239">
        <v>34</v>
      </c>
      <c r="D355" s="239" t="s">
        <v>4598</v>
      </c>
      <c r="E355" s="239" t="s">
        <v>4599</v>
      </c>
      <c r="F355" s="239" t="s">
        <v>4600</v>
      </c>
      <c r="G355" s="239" t="s">
        <v>4601</v>
      </c>
      <c r="H355" s="239"/>
      <c r="I355" s="239" t="s">
        <v>2559</v>
      </c>
      <c r="J355" s="239" t="s">
        <v>4602</v>
      </c>
      <c r="K355" s="239" t="s">
        <v>4603</v>
      </c>
      <c r="L355" s="239"/>
      <c r="M355" s="239" t="s">
        <v>4604</v>
      </c>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t="s">
        <v>3923</v>
      </c>
      <c r="AS355" s="239"/>
      <c r="AT355" s="239"/>
      <c r="AU355" s="239">
        <v>1</v>
      </c>
      <c r="AV355" s="239">
        <v>1</v>
      </c>
      <c r="AW355" s="239"/>
      <c r="AX355" s="239"/>
      <c r="AY355" s="239"/>
      <c r="AZ355" s="239" t="s">
        <v>3923</v>
      </c>
      <c r="BA355" s="239"/>
      <c r="BB355" s="239"/>
      <c r="BC355" s="239" t="s">
        <v>3923</v>
      </c>
      <c r="BD355" s="239"/>
      <c r="BE355" s="239"/>
      <c r="BF355" s="239"/>
      <c r="BG355" s="239" t="s">
        <v>3923</v>
      </c>
      <c r="BH355" s="239"/>
      <c r="BI355" s="239"/>
      <c r="BJ355" s="239" t="s">
        <v>3923</v>
      </c>
    </row>
    <row r="356" spans="1:62" ht="19.5" customHeight="1">
      <c r="A356" s="239" t="s">
        <v>4605</v>
      </c>
      <c r="B356" s="239" t="s">
        <v>2478</v>
      </c>
      <c r="C356" s="239">
        <v>17</v>
      </c>
      <c r="D356" s="239"/>
      <c r="E356" s="239" t="s">
        <v>4606</v>
      </c>
      <c r="F356" s="239" t="s">
        <v>4607</v>
      </c>
      <c r="G356" s="239"/>
      <c r="H356" s="239"/>
      <c r="I356" s="239" t="s">
        <v>2456</v>
      </c>
      <c r="J356" s="239" t="s">
        <v>2691</v>
      </c>
      <c r="K356" s="239"/>
      <c r="L356" s="239"/>
      <c r="M356" s="239" t="s">
        <v>4608</v>
      </c>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t="s">
        <v>3923</v>
      </c>
      <c r="AW356" s="239"/>
      <c r="AX356" s="239"/>
      <c r="AY356" s="239"/>
      <c r="AZ356" s="239" t="s">
        <v>3923</v>
      </c>
      <c r="BA356" s="239"/>
      <c r="BB356" s="239"/>
      <c r="BC356" s="239" t="s">
        <v>3923</v>
      </c>
      <c r="BD356" s="239"/>
      <c r="BE356" s="239"/>
      <c r="BF356" s="239"/>
      <c r="BG356" s="239" t="s">
        <v>3923</v>
      </c>
      <c r="BH356" s="239"/>
      <c r="BI356" s="239"/>
      <c r="BJ356" s="239" t="s">
        <v>3923</v>
      </c>
    </row>
    <row r="357" spans="1:62" ht="19.5" customHeight="1">
      <c r="A357" s="239" t="s">
        <v>4609</v>
      </c>
      <c r="B357" s="239" t="s">
        <v>2471</v>
      </c>
      <c r="C357" s="239">
        <v>89</v>
      </c>
      <c r="D357" s="239"/>
      <c r="E357" s="239" t="s">
        <v>4610</v>
      </c>
      <c r="F357" s="239" t="s">
        <v>4611</v>
      </c>
      <c r="G357" s="239"/>
      <c r="H357" s="239"/>
      <c r="I357" s="239" t="s">
        <v>2859</v>
      </c>
      <c r="J357" s="239" t="s">
        <v>4612</v>
      </c>
      <c r="K357" s="239"/>
      <c r="L357" s="239"/>
      <c r="M357" s="239" t="s">
        <v>4613</v>
      </c>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t="s">
        <v>3923</v>
      </c>
      <c r="AS357" s="239">
        <v>1</v>
      </c>
      <c r="AT357" s="239"/>
      <c r="AU357" s="239"/>
      <c r="AV357" s="239">
        <v>1</v>
      </c>
      <c r="AW357" s="239"/>
      <c r="AX357" s="239"/>
      <c r="AY357" s="239"/>
      <c r="AZ357" s="239" t="s">
        <v>3923</v>
      </c>
      <c r="BA357" s="239"/>
      <c r="BB357" s="239"/>
      <c r="BC357" s="239" t="s">
        <v>3923</v>
      </c>
      <c r="BD357" s="239"/>
      <c r="BE357" s="239"/>
      <c r="BF357" s="239"/>
      <c r="BG357" s="239" t="s">
        <v>3923</v>
      </c>
      <c r="BH357" s="239"/>
      <c r="BI357" s="239"/>
      <c r="BJ357" s="239" t="s">
        <v>3923</v>
      </c>
    </row>
    <row r="358" spans="1:62" ht="19.5" customHeight="1">
      <c r="A358" s="239" t="s">
        <v>4614</v>
      </c>
      <c r="B358" s="239" t="s">
        <v>2590</v>
      </c>
      <c r="C358" s="239">
        <v>53</v>
      </c>
      <c r="D358" s="239"/>
      <c r="E358" s="239" t="s">
        <v>4615</v>
      </c>
      <c r="F358" s="239"/>
      <c r="G358" s="239"/>
      <c r="H358" s="239"/>
      <c r="I358" s="239" t="s">
        <v>2559</v>
      </c>
      <c r="J358" s="239" t="s">
        <v>4616</v>
      </c>
      <c r="K358" s="239"/>
      <c r="L358" s="239"/>
      <c r="M358" s="239" t="s">
        <v>4617</v>
      </c>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t="s">
        <v>3923</v>
      </c>
      <c r="AS358" s="239"/>
      <c r="AT358" s="239"/>
      <c r="AU358" s="239">
        <v>1</v>
      </c>
      <c r="AV358" s="239">
        <v>1</v>
      </c>
      <c r="AW358" s="239"/>
      <c r="AX358" s="239"/>
      <c r="AY358" s="239"/>
      <c r="AZ358" s="239" t="s">
        <v>3923</v>
      </c>
      <c r="BA358" s="239"/>
      <c r="BB358" s="239"/>
      <c r="BC358" s="239" t="s">
        <v>3923</v>
      </c>
      <c r="BD358" s="239"/>
      <c r="BE358" s="239"/>
      <c r="BF358" s="239"/>
      <c r="BG358" s="239" t="s">
        <v>3923</v>
      </c>
      <c r="BH358" s="239"/>
      <c r="BI358" s="239"/>
      <c r="BJ358" s="239" t="s">
        <v>3923</v>
      </c>
    </row>
    <row r="359" spans="1:62" ht="19.5" customHeight="1">
      <c r="A359" s="239" t="s">
        <v>4618</v>
      </c>
      <c r="B359" s="239" t="s">
        <v>4619</v>
      </c>
      <c r="C359" s="239">
        <v>31</v>
      </c>
      <c r="D359" s="239" t="s">
        <v>4620</v>
      </c>
      <c r="E359" s="239" t="s">
        <v>4621</v>
      </c>
      <c r="F359" s="239" t="s">
        <v>4622</v>
      </c>
      <c r="G359" s="239" t="s">
        <v>4623</v>
      </c>
      <c r="H359" s="239" t="s">
        <v>4624</v>
      </c>
      <c r="I359" s="239" t="s">
        <v>2466</v>
      </c>
      <c r="J359" s="239" t="s">
        <v>4625</v>
      </c>
      <c r="K359" s="239"/>
      <c r="L359" s="239"/>
      <c r="M359" s="239" t="s">
        <v>4626</v>
      </c>
      <c r="N359" s="239"/>
      <c r="O359" s="239"/>
      <c r="P359" s="239" t="s">
        <v>4627</v>
      </c>
      <c r="Q359" s="239" t="s">
        <v>879</v>
      </c>
      <c r="R359" s="239"/>
      <c r="S359" s="239"/>
      <c r="T359" s="239"/>
      <c r="U359" s="239"/>
      <c r="V359" s="239"/>
      <c r="W359" s="239"/>
      <c r="X359" s="239"/>
      <c r="Y359" s="239"/>
      <c r="Z359" s="239"/>
      <c r="AA359" s="239"/>
      <c r="AB359" s="239"/>
      <c r="AC359" s="239"/>
      <c r="AD359" s="239"/>
      <c r="AE359" s="239"/>
      <c r="AF359" s="239"/>
      <c r="AG359" s="239"/>
      <c r="AH359" s="239"/>
      <c r="AI359" s="239"/>
      <c r="AJ359" s="239"/>
      <c r="AK359" s="239"/>
      <c r="AL359" s="239"/>
      <c r="AM359" s="239"/>
      <c r="AN359" s="239"/>
      <c r="AO359" s="239"/>
      <c r="AP359" s="239"/>
      <c r="AQ359" s="239"/>
      <c r="AR359" s="239" t="str">
        <f>IF(SUM(AM359:AQ359)&gt;=1,1,"")</f>
        <v/>
      </c>
      <c r="AS359" s="239"/>
      <c r="AT359" s="239"/>
      <c r="AU359" s="239"/>
      <c r="AV359" s="239" t="str">
        <f>IF(SUM(AS359:AU359)&gt;=1,1,"")</f>
        <v/>
      </c>
      <c r="AW359" s="239"/>
      <c r="AX359" s="239"/>
      <c r="AY359" s="239"/>
      <c r="AZ359" s="239" t="str">
        <f>IF(SUM(AW359:AY359)&gt;=1,1,"")</f>
        <v/>
      </c>
      <c r="BA359" s="239"/>
      <c r="BB359" s="239"/>
      <c r="BC359" s="239" t="str">
        <f>IF(SUM(BA359:BB359)&gt;=1,1,"")</f>
        <v/>
      </c>
      <c r="BD359" s="239"/>
      <c r="BE359" s="239">
        <v>1</v>
      </c>
      <c r="BF359" s="239"/>
      <c r="BG359" s="239">
        <f>IF(SUM(BD359:BF359)&gt;=1,1,"")</f>
        <v>1</v>
      </c>
      <c r="BH359" s="239"/>
      <c r="BI359" s="239"/>
      <c r="BJ359" s="239" t="str">
        <f>IF(SUM(BH359:BI359)&gt;=1,1,"")</f>
        <v/>
      </c>
    </row>
    <row r="360" spans="1:62" ht="19.5" customHeight="1">
      <c r="A360" s="239" t="s">
        <v>5279</v>
      </c>
      <c r="B360" s="239" t="s">
        <v>2519</v>
      </c>
      <c r="C360" s="239"/>
      <c r="D360" s="239"/>
      <c r="E360" s="239" t="s">
        <v>5280</v>
      </c>
      <c r="F360" s="239" t="s">
        <v>5281</v>
      </c>
      <c r="G360" s="239"/>
      <c r="H360" s="239"/>
      <c r="I360" s="239" t="s">
        <v>5268</v>
      </c>
      <c r="J360" s="239" t="s">
        <v>2432</v>
      </c>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39"/>
      <c r="AY360" s="239"/>
      <c r="AZ360" s="239"/>
      <c r="BA360" s="239"/>
      <c r="BB360" s="239"/>
      <c r="BC360" s="239"/>
      <c r="BD360" s="239"/>
      <c r="BE360" s="239"/>
      <c r="BF360" s="239"/>
      <c r="BG360" s="239"/>
      <c r="BH360" s="239"/>
      <c r="BI360" s="239"/>
      <c r="BJ360" s="239"/>
    </row>
    <row r="361" spans="1:62" ht="19.5" customHeight="1">
      <c r="A361" s="239" t="s">
        <v>4628</v>
      </c>
      <c r="B361" s="239" t="s">
        <v>2756</v>
      </c>
      <c r="C361" s="239"/>
      <c r="D361" s="239" t="s">
        <v>4629</v>
      </c>
      <c r="E361" s="239"/>
      <c r="F361" s="239" t="s">
        <v>4630</v>
      </c>
      <c r="G361" s="239" t="s">
        <v>4631</v>
      </c>
      <c r="H361" s="239" t="s">
        <v>4632</v>
      </c>
      <c r="I361" s="239" t="s">
        <v>2466</v>
      </c>
      <c r="J361" s="239" t="s">
        <v>4633</v>
      </c>
      <c r="K361" s="239" t="s">
        <v>4634</v>
      </c>
      <c r="L361" s="239"/>
      <c r="M361" s="239" t="s">
        <v>4635</v>
      </c>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t="str">
        <f>IF(SUM(AM361:AQ361)&gt;=1,1,"")</f>
        <v/>
      </c>
      <c r="AS361" s="239"/>
      <c r="AT361" s="239"/>
      <c r="AU361" s="239"/>
      <c r="AV361" s="239" t="str">
        <f>IF(SUM(AS361:AU361)&gt;=1,1,"")</f>
        <v/>
      </c>
      <c r="AW361" s="239"/>
      <c r="AX361" s="239"/>
      <c r="AY361" s="239"/>
      <c r="AZ361" s="239" t="str">
        <f>IF(SUM(AW361:AY361)&gt;=1,1,"")</f>
        <v/>
      </c>
      <c r="BA361" s="239"/>
      <c r="BB361" s="239"/>
      <c r="BC361" s="239" t="str">
        <f>IF(SUM(BA361:BB361)&gt;=1,1,"")</f>
        <v/>
      </c>
      <c r="BD361" s="239"/>
      <c r="BE361" s="239"/>
      <c r="BF361" s="239"/>
      <c r="BG361" s="239" t="str">
        <f>IF(SUM(BD361:BF361)&gt;=1,1,"")</f>
        <v/>
      </c>
      <c r="BH361" s="239">
        <v>1</v>
      </c>
      <c r="BI361" s="239"/>
      <c r="BJ361" s="239">
        <f>IF(SUM(BH361:BI361)&gt;=1,1,"")</f>
        <v>1</v>
      </c>
    </row>
    <row r="362" spans="1:62" ht="19.5" customHeight="1">
      <c r="A362" s="239" t="s">
        <v>4636</v>
      </c>
      <c r="B362" s="239" t="s">
        <v>2478</v>
      </c>
      <c r="C362" s="239">
        <v>16</v>
      </c>
      <c r="D362" s="239" t="s">
        <v>4637</v>
      </c>
      <c r="E362" s="239" t="s">
        <v>4638</v>
      </c>
      <c r="F362" s="239" t="s">
        <v>4639</v>
      </c>
      <c r="G362" s="239" t="s">
        <v>4640</v>
      </c>
      <c r="H362" s="239"/>
      <c r="I362" s="239" t="s">
        <v>2456</v>
      </c>
      <c r="J362" s="239" t="s">
        <v>4641</v>
      </c>
      <c r="K362" s="239" t="s">
        <v>4642</v>
      </c>
      <c r="L362" s="239"/>
      <c r="M362" s="239" t="s">
        <v>4643</v>
      </c>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t="s">
        <v>3923</v>
      </c>
      <c r="AW362" s="239"/>
      <c r="AX362" s="239"/>
      <c r="AY362" s="239"/>
      <c r="AZ362" s="239" t="s">
        <v>3923</v>
      </c>
      <c r="BA362" s="239"/>
      <c r="BB362" s="239"/>
      <c r="BC362" s="239" t="s">
        <v>3923</v>
      </c>
      <c r="BD362" s="239"/>
      <c r="BE362" s="239"/>
      <c r="BF362" s="239"/>
      <c r="BG362" s="239" t="s">
        <v>3923</v>
      </c>
      <c r="BH362" s="239"/>
      <c r="BI362" s="239"/>
      <c r="BJ362" s="239" t="s">
        <v>3923</v>
      </c>
    </row>
    <row r="363" spans="1:62" ht="19.5" customHeight="1">
      <c r="A363" s="239" t="s">
        <v>4644</v>
      </c>
      <c r="B363" s="239" t="s">
        <v>2740</v>
      </c>
      <c r="C363" s="239">
        <v>14</v>
      </c>
      <c r="D363" s="239"/>
      <c r="E363" s="239" t="s">
        <v>4645</v>
      </c>
      <c r="F363" s="239" t="s">
        <v>4646</v>
      </c>
      <c r="G363" s="239"/>
      <c r="H363" s="239"/>
      <c r="I363" s="239" t="s">
        <v>2848</v>
      </c>
      <c r="J363" s="239" t="s">
        <v>4646</v>
      </c>
      <c r="K363" s="239"/>
      <c r="L363" s="239"/>
      <c r="M363" s="239" t="s">
        <v>2926</v>
      </c>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t="s">
        <v>3923</v>
      </c>
      <c r="AS363" s="239"/>
      <c r="AT363" s="239"/>
      <c r="AU363" s="239"/>
      <c r="AV363" s="239" t="s">
        <v>3923</v>
      </c>
      <c r="AW363" s="239"/>
      <c r="AX363" s="239"/>
      <c r="AY363" s="239"/>
      <c r="AZ363" s="239" t="s">
        <v>3923</v>
      </c>
      <c r="BA363" s="239">
        <v>1</v>
      </c>
      <c r="BB363" s="239"/>
      <c r="BC363" s="239">
        <v>1</v>
      </c>
      <c r="BD363" s="239"/>
      <c r="BE363" s="239"/>
      <c r="BF363" s="239"/>
      <c r="BG363" s="239" t="s">
        <v>3923</v>
      </c>
      <c r="BH363" s="239"/>
      <c r="BI363" s="239"/>
      <c r="BJ363" s="239" t="s">
        <v>3923</v>
      </c>
    </row>
    <row r="364" spans="1:62" ht="19.5" customHeight="1">
      <c r="A364" s="239" t="s">
        <v>4647</v>
      </c>
      <c r="B364" s="239" t="s">
        <v>4648</v>
      </c>
      <c r="C364" s="239"/>
      <c r="D364" s="239" t="s">
        <v>4649</v>
      </c>
      <c r="E364" s="239"/>
      <c r="F364" s="239" t="s">
        <v>4650</v>
      </c>
      <c r="G364" s="239" t="s">
        <v>4651</v>
      </c>
      <c r="H364" s="239" t="s">
        <v>4652</v>
      </c>
      <c r="I364" s="239" t="s">
        <v>3398</v>
      </c>
      <c r="J364" s="239" t="s">
        <v>4653</v>
      </c>
      <c r="K364" s="239" t="s">
        <v>4654</v>
      </c>
      <c r="L364" s="239"/>
      <c r="M364" s="239" t="s">
        <v>4655</v>
      </c>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v>1</v>
      </c>
      <c r="AN364" s="239"/>
      <c r="AO364" s="239"/>
      <c r="AP364" s="239"/>
      <c r="AQ364" s="239"/>
      <c r="AR364" s="239">
        <f>IF(SUM(AM364:AQ364)&gt;=1,1,"")</f>
        <v>1</v>
      </c>
      <c r="AS364" s="239"/>
      <c r="AT364" s="239"/>
      <c r="AU364" s="239"/>
      <c r="AV364" s="239" t="str">
        <f>IF(SUM(AS364:AU364)&gt;=1,1,"")</f>
        <v/>
      </c>
      <c r="AW364" s="239"/>
      <c r="AX364" s="239"/>
      <c r="AY364" s="239"/>
      <c r="AZ364" s="239" t="str">
        <f>IF(SUM(AW364:AY364)&gt;=1,1,"")</f>
        <v/>
      </c>
      <c r="BA364" s="239"/>
      <c r="BB364" s="239"/>
      <c r="BC364" s="239" t="str">
        <f>IF(SUM(BA364:BB364)&gt;=1,1,"")</f>
        <v/>
      </c>
      <c r="BD364" s="239"/>
      <c r="BE364" s="239"/>
      <c r="BF364" s="239"/>
      <c r="BG364" s="239" t="str">
        <f>IF(SUM(BD364:BF364)&gt;=1,1,"")</f>
        <v/>
      </c>
      <c r="BH364" s="239"/>
      <c r="BI364" s="239"/>
      <c r="BJ364" s="239" t="str">
        <f>IF(SUM(BH364:BI364)&gt;=1,1,"")</f>
        <v/>
      </c>
    </row>
    <row r="365" spans="1:62" ht="19.5" customHeight="1">
      <c r="A365" s="239" t="s">
        <v>4656</v>
      </c>
      <c r="B365" s="239" t="s">
        <v>2853</v>
      </c>
      <c r="C365" s="239">
        <v>27</v>
      </c>
      <c r="D365" s="239"/>
      <c r="E365" s="239" t="s">
        <v>4657</v>
      </c>
      <c r="F365" s="239" t="s">
        <v>4658</v>
      </c>
      <c r="G365" s="239"/>
      <c r="H365" s="239"/>
      <c r="I365" s="239" t="s">
        <v>2831</v>
      </c>
      <c r="J365" s="239" t="s">
        <v>4659</v>
      </c>
      <c r="K365" s="239"/>
      <c r="L365" s="239"/>
      <c r="M365" s="239" t="s">
        <v>4660</v>
      </c>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c r="AJ365" s="239"/>
      <c r="AK365" s="239"/>
      <c r="AL365" s="239"/>
      <c r="AM365" s="239"/>
      <c r="AN365" s="239"/>
      <c r="AO365" s="239"/>
      <c r="AP365" s="239"/>
      <c r="AQ365" s="239"/>
      <c r="AR365" s="239" t="s">
        <v>3923</v>
      </c>
      <c r="AS365" s="239"/>
      <c r="AT365" s="239">
        <v>1</v>
      </c>
      <c r="AU365" s="239"/>
      <c r="AV365" s="239">
        <v>1</v>
      </c>
      <c r="AW365" s="239"/>
      <c r="AX365" s="239"/>
      <c r="AY365" s="239"/>
      <c r="AZ365" s="239" t="s">
        <v>3923</v>
      </c>
      <c r="BA365" s="239"/>
      <c r="BB365" s="239"/>
      <c r="BC365" s="239" t="s">
        <v>3923</v>
      </c>
      <c r="BD365" s="239"/>
      <c r="BE365" s="239"/>
      <c r="BF365" s="239"/>
      <c r="BG365" s="239" t="s">
        <v>3923</v>
      </c>
      <c r="BH365" s="239"/>
      <c r="BI365" s="239"/>
      <c r="BJ365" s="239" t="s">
        <v>3923</v>
      </c>
    </row>
    <row r="366" spans="1:62" ht="19.5" customHeight="1">
      <c r="A366" s="239" t="s">
        <v>4661</v>
      </c>
      <c r="B366" s="239" t="s">
        <v>2624</v>
      </c>
      <c r="C366" s="239">
        <v>29</v>
      </c>
      <c r="D366" s="239"/>
      <c r="E366" s="239" t="s">
        <v>4662</v>
      </c>
      <c r="F366" s="239"/>
      <c r="G366" s="239"/>
      <c r="H366" s="239"/>
      <c r="I366" s="239" t="s">
        <v>2831</v>
      </c>
      <c r="J366" s="239" t="s">
        <v>4663</v>
      </c>
      <c r="K366" s="239"/>
      <c r="L366" s="239"/>
      <c r="M366" s="239" t="s">
        <v>4664</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t="s">
        <v>3923</v>
      </c>
      <c r="AS366" s="239"/>
      <c r="AT366" s="239"/>
      <c r="AU366" s="239"/>
      <c r="AV366" s="239" t="s">
        <v>3923</v>
      </c>
      <c r="AW366" s="239"/>
      <c r="AX366" s="239"/>
      <c r="AY366" s="239">
        <v>1</v>
      </c>
      <c r="AZ366" s="239">
        <v>1</v>
      </c>
      <c r="BA366" s="239"/>
      <c r="BB366" s="239"/>
      <c r="BC366" s="239" t="s">
        <v>3923</v>
      </c>
      <c r="BD366" s="239"/>
      <c r="BE366" s="239"/>
      <c r="BF366" s="239"/>
      <c r="BG366" s="239" t="s">
        <v>3923</v>
      </c>
      <c r="BH366" s="239"/>
      <c r="BI366" s="239"/>
      <c r="BJ366" s="239" t="s">
        <v>3923</v>
      </c>
    </row>
    <row r="367" spans="1:62" ht="19.5" customHeight="1">
      <c r="A367" s="239" t="s">
        <v>4665</v>
      </c>
      <c r="B367" s="239" t="s">
        <v>3410</v>
      </c>
      <c r="C367" s="239">
        <v>4</v>
      </c>
      <c r="D367" s="239" t="s">
        <v>4666</v>
      </c>
      <c r="E367" s="239" t="s">
        <v>4667</v>
      </c>
      <c r="F367" s="239" t="s">
        <v>4668</v>
      </c>
      <c r="G367" s="239" t="s">
        <v>4669</v>
      </c>
      <c r="H367" s="239" t="s">
        <v>4670</v>
      </c>
      <c r="I367" s="239" t="s">
        <v>2559</v>
      </c>
      <c r="J367" s="239" t="s">
        <v>4671</v>
      </c>
      <c r="K367" s="239" t="s">
        <v>4672</v>
      </c>
      <c r="L367" s="239"/>
      <c r="M367" s="239" t="s">
        <v>4673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t="str">
        <f>IF(SUM(AM367:AQ367)&gt;=1,1,"")</f>
        <v/>
      </c>
      <c r="AS367" s="239">
        <v>1</v>
      </c>
      <c r="AT367" s="239"/>
      <c r="AU367" s="239"/>
      <c r="AV367" s="239">
        <f>IF(SUM(AS367:AU367)&gt;=1,1,"")</f>
        <v>1</v>
      </c>
      <c r="AW367" s="239"/>
      <c r="AX367" s="239"/>
      <c r="AY367" s="239"/>
      <c r="AZ367" s="239" t="str">
        <f>IF(SUM(AW367:AY367)&gt;=1,1,"")</f>
        <v/>
      </c>
      <c r="BA367" s="239"/>
      <c r="BB367" s="239"/>
      <c r="BC367" s="239" t="str">
        <f>IF(SUM(BA367:BB367)&gt;=1,1,"")</f>
        <v/>
      </c>
      <c r="BD367" s="239"/>
      <c r="BE367" s="239"/>
      <c r="BF367" s="239"/>
      <c r="BG367" s="239" t="str">
        <f>IF(SUM(BD367:BF367)&gt;=1,1,"")</f>
        <v/>
      </c>
      <c r="BH367" s="239"/>
      <c r="BI367" s="239"/>
      <c r="BJ367" s="239" t="str">
        <f>IF(SUM(BH367:BI367)&gt;=1,1,"")</f>
        <v/>
      </c>
    </row>
    <row r="368" spans="1:62" ht="19.5" customHeight="1">
      <c r="A368" s="239" t="s">
        <v>4674</v>
      </c>
      <c r="B368" s="239" t="s">
        <v>2680</v>
      </c>
      <c r="C368" s="239">
        <v>32</v>
      </c>
      <c r="D368" s="239" t="s">
        <v>4675</v>
      </c>
      <c r="E368" s="239" t="s">
        <v>4676</v>
      </c>
      <c r="F368" s="239" t="s">
        <v>4677</v>
      </c>
      <c r="G368" s="239" t="s">
        <v>4678</v>
      </c>
      <c r="H368" s="239" t="s">
        <v>4679</v>
      </c>
      <c r="I368" s="239" t="s">
        <v>2539</v>
      </c>
      <c r="J368" s="239" t="s">
        <v>4680</v>
      </c>
      <c r="K368" s="239" t="s">
        <v>4681</v>
      </c>
      <c r="L368" s="239"/>
      <c r="M368" s="239" t="s">
        <v>4682</v>
      </c>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t="s">
        <v>3923</v>
      </c>
      <c r="AS368" s="239"/>
      <c r="AT368" s="239"/>
      <c r="AU368" s="239">
        <v>1</v>
      </c>
      <c r="AV368" s="239">
        <v>1</v>
      </c>
      <c r="AW368" s="239"/>
      <c r="AX368" s="239"/>
      <c r="AY368" s="239"/>
      <c r="AZ368" s="239" t="s">
        <v>3923</v>
      </c>
      <c r="BA368" s="239">
        <v>1</v>
      </c>
      <c r="BB368" s="239"/>
      <c r="BC368" s="239">
        <v>1</v>
      </c>
      <c r="BD368" s="239"/>
      <c r="BE368" s="239"/>
      <c r="BF368" s="239"/>
      <c r="BG368" s="239" t="s">
        <v>3923</v>
      </c>
      <c r="BH368" s="239"/>
      <c r="BI368" s="239"/>
      <c r="BJ368" s="239" t="s">
        <v>3923</v>
      </c>
    </row>
    <row r="369" spans="1:62" ht="19.5" customHeight="1">
      <c r="A369" s="239" t="s">
        <v>4683</v>
      </c>
      <c r="B369" s="239" t="s">
        <v>2584</v>
      </c>
      <c r="C369" s="239">
        <v>33</v>
      </c>
      <c r="D369" s="239"/>
      <c r="E369" s="239" t="s">
        <v>4684</v>
      </c>
      <c r="F369" s="239"/>
      <c r="G369" s="239"/>
      <c r="H369" s="239"/>
      <c r="I369" s="239" t="s">
        <v>2539</v>
      </c>
      <c r="J369" s="239" t="s">
        <v>4127</v>
      </c>
      <c r="K369" s="239"/>
      <c r="L369" s="239"/>
      <c r="M369" s="239" t="s">
        <v>4685</v>
      </c>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t="s">
        <v>3923</v>
      </c>
      <c r="AS369" s="239"/>
      <c r="AT369" s="239"/>
      <c r="AU369" s="239"/>
      <c r="AV369" s="239" t="s">
        <v>3923</v>
      </c>
      <c r="AW369" s="239"/>
      <c r="AX369" s="239"/>
      <c r="AY369" s="239"/>
      <c r="AZ369" s="239" t="s">
        <v>3923</v>
      </c>
      <c r="BA369" s="239">
        <v>1</v>
      </c>
      <c r="BB369" s="239"/>
      <c r="BC369" s="239">
        <v>1</v>
      </c>
      <c r="BD369" s="239"/>
      <c r="BE369" s="239"/>
      <c r="BF369" s="239"/>
      <c r="BG369" s="239" t="s">
        <v>3923</v>
      </c>
      <c r="BH369" s="239"/>
      <c r="BI369" s="239"/>
      <c r="BJ369" s="239" t="s">
        <v>3923</v>
      </c>
    </row>
    <row r="370" spans="1:62" ht="19.5" customHeight="1">
      <c r="A370" s="239" t="s">
        <v>4686</v>
      </c>
      <c r="B370" s="239" t="s">
        <v>3148</v>
      </c>
      <c r="C370" s="239">
        <v>9</v>
      </c>
      <c r="D370" s="239" t="s">
        <v>4687</v>
      </c>
      <c r="E370" s="239" t="s">
        <v>4688</v>
      </c>
      <c r="F370" s="239" t="s">
        <v>4689</v>
      </c>
      <c r="G370" s="239" t="s">
        <v>4690</v>
      </c>
      <c r="H370" s="239" t="s">
        <v>4691</v>
      </c>
      <c r="I370" s="239" t="s">
        <v>2466</v>
      </c>
      <c r="J370" s="239" t="s">
        <v>4692</v>
      </c>
      <c r="K370" s="239" t="s">
        <v>4693</v>
      </c>
      <c r="L370" s="239"/>
      <c r="M370" s="239" t="s">
        <v>2599</v>
      </c>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t="s">
        <v>3923</v>
      </c>
      <c r="AS370" s="239"/>
      <c r="AT370" s="239">
        <v>1</v>
      </c>
      <c r="AU370" s="239"/>
      <c r="AV370" s="239">
        <v>1</v>
      </c>
      <c r="AW370" s="239"/>
      <c r="AX370" s="239"/>
      <c r="AY370" s="239"/>
      <c r="AZ370" s="239" t="s">
        <v>3923</v>
      </c>
      <c r="BA370" s="239"/>
      <c r="BB370" s="239"/>
      <c r="BC370" s="239" t="s">
        <v>3923</v>
      </c>
      <c r="BD370" s="239"/>
      <c r="BE370" s="239"/>
      <c r="BF370" s="239"/>
      <c r="BG370" s="239" t="s">
        <v>3923</v>
      </c>
      <c r="BH370" s="239"/>
      <c r="BI370" s="239"/>
      <c r="BJ370" s="239" t="s">
        <v>3923</v>
      </c>
    </row>
    <row r="371" spans="1:62" ht="19.5" customHeight="1">
      <c r="A371" s="239" t="s">
        <v>4694</v>
      </c>
      <c r="B371" s="239" t="s">
        <v>2590</v>
      </c>
      <c r="C371" s="239">
        <v>60</v>
      </c>
      <c r="D371" s="239" t="s">
        <v>4695</v>
      </c>
      <c r="E371" s="239" t="s">
        <v>4696</v>
      </c>
      <c r="F371" s="239" t="s">
        <v>4697</v>
      </c>
      <c r="G371" s="239"/>
      <c r="H371" s="239"/>
      <c r="I371" s="239" t="s">
        <v>2918</v>
      </c>
      <c r="J371" s="239" t="s">
        <v>2919</v>
      </c>
      <c r="K371" s="239"/>
      <c r="L371" s="239"/>
      <c r="M371" s="239" t="s">
        <v>4698</v>
      </c>
      <c r="N371" s="239"/>
      <c r="O371" s="239"/>
      <c r="P371" s="239" t="s">
        <v>4699</v>
      </c>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t="s">
        <v>3923</v>
      </c>
      <c r="AS371" s="239"/>
      <c r="AT371" s="239"/>
      <c r="AU371" s="239">
        <v>1</v>
      </c>
      <c r="AV371" s="239">
        <v>1</v>
      </c>
      <c r="AW371" s="239"/>
      <c r="AX371" s="239"/>
      <c r="AY371" s="239"/>
      <c r="AZ371" s="239" t="s">
        <v>3923</v>
      </c>
      <c r="BA371" s="239"/>
      <c r="BB371" s="239"/>
      <c r="BC371" s="239" t="s">
        <v>3923</v>
      </c>
      <c r="BD371" s="239"/>
      <c r="BE371" s="239"/>
      <c r="BF371" s="239"/>
      <c r="BG371" s="239" t="s">
        <v>3923</v>
      </c>
      <c r="BH371" s="239"/>
      <c r="BI371" s="239"/>
      <c r="BJ371" s="239" t="s">
        <v>3923</v>
      </c>
    </row>
    <row r="372" spans="1:62" ht="19.5" customHeight="1">
      <c r="A372" s="239" t="s">
        <v>4700</v>
      </c>
      <c r="B372" s="239" t="s">
        <v>2519</v>
      </c>
      <c r="C372" s="239">
        <v>8</v>
      </c>
      <c r="D372" s="239"/>
      <c r="E372" s="239" t="s">
        <v>4701</v>
      </c>
      <c r="F372" s="239" t="s">
        <v>4702</v>
      </c>
      <c r="G372" s="239" t="s">
        <v>4703</v>
      </c>
      <c r="H372" s="239"/>
      <c r="I372" s="239" t="s">
        <v>2466</v>
      </c>
      <c r="J372" s="239" t="s">
        <v>3038</v>
      </c>
      <c r="K372" s="239"/>
      <c r="L372" s="239"/>
      <c r="M372" s="239" t="s">
        <v>4704</v>
      </c>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39"/>
      <c r="AN372" s="239"/>
      <c r="AO372" s="239"/>
      <c r="AP372" s="239"/>
      <c r="AQ372" s="239"/>
      <c r="AR372" s="239" t="s">
        <v>3923</v>
      </c>
      <c r="AS372" s="239">
        <v>1</v>
      </c>
      <c r="AT372" s="239"/>
      <c r="AU372" s="239"/>
      <c r="AV372" s="239">
        <v>1</v>
      </c>
      <c r="AW372" s="239"/>
      <c r="AX372" s="239"/>
      <c r="AY372" s="239"/>
      <c r="AZ372" s="239" t="s">
        <v>3923</v>
      </c>
      <c r="BA372" s="239"/>
      <c r="BB372" s="239"/>
      <c r="BC372" s="239" t="s">
        <v>3923</v>
      </c>
      <c r="BD372" s="239"/>
      <c r="BE372" s="239"/>
      <c r="BF372" s="239"/>
      <c r="BG372" s="239" t="s">
        <v>3923</v>
      </c>
      <c r="BH372" s="239"/>
      <c r="BI372" s="239"/>
      <c r="BJ372" s="239" t="s">
        <v>3923</v>
      </c>
    </row>
    <row r="373" spans="1:62" ht="19.5" customHeight="1">
      <c r="A373" s="239" t="s">
        <v>4705</v>
      </c>
      <c r="B373" s="239" t="s">
        <v>2460</v>
      </c>
      <c r="C373" s="239">
        <v>12</v>
      </c>
      <c r="D373" s="239"/>
      <c r="E373" s="239" t="s">
        <v>4706</v>
      </c>
      <c r="F373" s="239"/>
      <c r="G373" s="239"/>
      <c r="H373" s="239"/>
      <c r="I373" s="239" t="s">
        <v>2466</v>
      </c>
      <c r="J373" s="239" t="s">
        <v>4707</v>
      </c>
      <c r="K373" s="239"/>
      <c r="L373" s="239"/>
      <c r="M373" s="239" t="s">
        <v>3660</v>
      </c>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t="s">
        <v>3923</v>
      </c>
      <c r="AS373" s="239"/>
      <c r="AT373" s="239"/>
      <c r="AU373" s="239"/>
      <c r="AV373" s="239" t="s">
        <v>3923</v>
      </c>
      <c r="AW373" s="239"/>
      <c r="AX373" s="239"/>
      <c r="AY373" s="239"/>
      <c r="AZ373" s="239" t="s">
        <v>3923</v>
      </c>
      <c r="BA373" s="239">
        <v>1</v>
      </c>
      <c r="BB373" s="239"/>
      <c r="BC373" s="239">
        <v>1</v>
      </c>
      <c r="BD373" s="239"/>
      <c r="BE373" s="239"/>
      <c r="BF373" s="239"/>
      <c r="BG373" s="239" t="s">
        <v>3923</v>
      </c>
      <c r="BH373" s="239"/>
      <c r="BI373" s="239"/>
      <c r="BJ373" s="239" t="s">
        <v>3923</v>
      </c>
    </row>
    <row r="374" spans="1:62" ht="19.5" customHeight="1">
      <c r="A374" s="239" t="s">
        <v>4708</v>
      </c>
      <c r="B374" s="239" t="s">
        <v>2751</v>
      </c>
      <c r="C374" s="239">
        <v>39</v>
      </c>
      <c r="D374" s="239"/>
      <c r="E374" s="239" t="s">
        <v>4709</v>
      </c>
      <c r="F374" s="239" t="s">
        <v>4710</v>
      </c>
      <c r="G374" s="239" t="s">
        <v>4711</v>
      </c>
      <c r="H374" s="239"/>
      <c r="I374" s="239" t="s">
        <v>2466</v>
      </c>
      <c r="J374" s="239" t="s">
        <v>4712</v>
      </c>
      <c r="K374" s="239" t="s">
        <v>4713</v>
      </c>
      <c r="L374" s="239"/>
      <c r="M374" s="239" t="s">
        <v>4714</v>
      </c>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t="s">
        <v>3923</v>
      </c>
      <c r="AS374" s="239"/>
      <c r="AT374" s="239"/>
      <c r="AU374" s="239"/>
      <c r="AV374" s="239" t="s">
        <v>3923</v>
      </c>
      <c r="AW374" s="239"/>
      <c r="AX374" s="239"/>
      <c r="AY374" s="239"/>
      <c r="AZ374" s="239" t="s">
        <v>3923</v>
      </c>
      <c r="BA374" s="239"/>
      <c r="BB374" s="239">
        <v>1</v>
      </c>
      <c r="BC374" s="239">
        <v>1</v>
      </c>
      <c r="BD374" s="239"/>
      <c r="BE374" s="239"/>
      <c r="BF374" s="239"/>
      <c r="BG374" s="239" t="s">
        <v>3923</v>
      </c>
      <c r="BH374" s="239"/>
      <c r="BI374" s="239"/>
      <c r="BJ374" s="239" t="s">
        <v>3923</v>
      </c>
    </row>
    <row r="375" spans="1:62" ht="19.5" customHeight="1">
      <c r="A375" s="239" t="s">
        <v>4715</v>
      </c>
      <c r="B375" s="239" t="s">
        <v>4184</v>
      </c>
      <c r="C375" s="239"/>
      <c r="D375" s="239" t="s">
        <v>4716</v>
      </c>
      <c r="E375" s="239"/>
      <c r="F375" s="239" t="s">
        <v>4717</v>
      </c>
      <c r="G375" s="239" t="s">
        <v>3858</v>
      </c>
      <c r="H375" s="239" t="s">
        <v>2494</v>
      </c>
      <c r="I375" s="239" t="s">
        <v>2466</v>
      </c>
      <c r="J375" s="239" t="s">
        <v>2495</v>
      </c>
      <c r="K375" s="239" t="s">
        <v>4718</v>
      </c>
      <c r="L375" s="239"/>
      <c r="M375" s="239" t="s">
        <v>4719</v>
      </c>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c r="AJ375" s="239"/>
      <c r="AK375" s="239"/>
      <c r="AL375" s="239"/>
      <c r="AM375" s="239">
        <v>1</v>
      </c>
      <c r="AN375" s="239"/>
      <c r="AO375" s="239">
        <v>1</v>
      </c>
      <c r="AP375" s="239"/>
      <c r="AQ375" s="239"/>
      <c r="AR375" s="239">
        <f>IF(SUM(AM375:AQ375)&gt;=1,1,"")</f>
        <v>1</v>
      </c>
      <c r="AS375" s="239">
        <v>1</v>
      </c>
      <c r="AT375" s="239"/>
      <c r="AU375" s="239"/>
      <c r="AV375" s="239">
        <f>IF(SUM(AS375:AU375)&gt;=1,1,"")</f>
        <v>1</v>
      </c>
      <c r="AW375" s="239"/>
      <c r="AX375" s="239"/>
      <c r="AY375" s="239"/>
      <c r="AZ375" s="239" t="str">
        <f>IF(SUM(AW375:AY375)&gt;=1,1,"")</f>
        <v/>
      </c>
      <c r="BA375" s="239"/>
      <c r="BB375" s="239"/>
      <c r="BC375" s="239" t="str">
        <f>IF(SUM(BA375:BB375)&gt;=1,1,"")</f>
        <v/>
      </c>
      <c r="BD375" s="239"/>
      <c r="BE375" s="239"/>
      <c r="BF375" s="239"/>
      <c r="BG375" s="239" t="str">
        <f>IF(SUM(BD375:BF375)&gt;=1,1,"")</f>
        <v/>
      </c>
      <c r="BH375" s="239"/>
      <c r="BI375" s="239"/>
      <c r="BJ375" s="239" t="str">
        <f>IF(SUM(BH375:BI375)&gt;=1,1,"")</f>
        <v/>
      </c>
    </row>
    <row r="376" spans="1:62" ht="19.5" customHeight="1">
      <c r="A376" s="239" t="s">
        <v>4720</v>
      </c>
      <c r="B376" s="239" t="s">
        <v>2756</v>
      </c>
      <c r="C376" s="239"/>
      <c r="D376" s="239" t="s">
        <v>4721</v>
      </c>
      <c r="E376" s="239"/>
      <c r="F376" s="239" t="s">
        <v>4722</v>
      </c>
      <c r="G376" s="239" t="s">
        <v>4723</v>
      </c>
      <c r="H376" s="239" t="s">
        <v>4724</v>
      </c>
      <c r="I376" s="239" t="s">
        <v>2539</v>
      </c>
      <c r="J376" s="239" t="s">
        <v>3067</v>
      </c>
      <c r="K376" s="239" t="s">
        <v>4725</v>
      </c>
      <c r="L376" s="239"/>
      <c r="M376" s="239" t="s">
        <v>4726</v>
      </c>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39"/>
      <c r="AN376" s="239"/>
      <c r="AO376" s="239"/>
      <c r="AP376" s="239"/>
      <c r="AQ376" s="239"/>
      <c r="AR376" s="239" t="str">
        <f>IF(SUM(AM376:AQ376)&gt;=1,1,"")</f>
        <v/>
      </c>
      <c r="AS376" s="239"/>
      <c r="AT376" s="239"/>
      <c r="AU376" s="239"/>
      <c r="AV376" s="239" t="str">
        <f>IF(SUM(AS376:AU376)&gt;=1,1,"")</f>
        <v/>
      </c>
      <c r="AW376" s="239"/>
      <c r="AX376" s="239"/>
      <c r="AY376" s="239"/>
      <c r="AZ376" s="239" t="str">
        <f>IF(SUM(AW376:AY376)&gt;=1,1,"")</f>
        <v/>
      </c>
      <c r="BA376" s="239"/>
      <c r="BB376" s="239"/>
      <c r="BC376" s="239" t="str">
        <f>IF(SUM(BA376:BB376)&gt;=1,1,"")</f>
        <v/>
      </c>
      <c r="BD376" s="239"/>
      <c r="BE376" s="239"/>
      <c r="BF376" s="239"/>
      <c r="BG376" s="239" t="str">
        <f>IF(SUM(BD376:BF376)&gt;=1,1,"")</f>
        <v/>
      </c>
      <c r="BH376" s="239">
        <v>1</v>
      </c>
      <c r="BI376" s="239">
        <v>1</v>
      </c>
      <c r="BJ376" s="239">
        <f>IF(SUM(BH376:BI376)&gt;=1,1,"")</f>
        <v>1</v>
      </c>
    </row>
    <row r="377" spans="1:62" ht="19.5" customHeight="1">
      <c r="A377" s="239" t="s">
        <v>4727</v>
      </c>
      <c r="B377" s="239" t="s">
        <v>2478</v>
      </c>
      <c r="C377" s="239">
        <v>19</v>
      </c>
      <c r="D377" s="239" t="s">
        <v>4728</v>
      </c>
      <c r="E377" s="239" t="s">
        <v>4729</v>
      </c>
      <c r="F377" s="239" t="s">
        <v>4730</v>
      </c>
      <c r="G377" s="239" t="s">
        <v>4731</v>
      </c>
      <c r="H377" s="239"/>
      <c r="I377" s="239" t="s">
        <v>2718</v>
      </c>
      <c r="J377" s="239" t="s">
        <v>2788</v>
      </c>
      <c r="K377" s="239" t="s">
        <v>4732</v>
      </c>
      <c r="L377" s="239"/>
      <c r="M377" s="239" t="s">
        <v>4733</v>
      </c>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239"/>
      <c r="AT377" s="239"/>
      <c r="AU377" s="239"/>
      <c r="AV377" s="239" t="s">
        <v>3923</v>
      </c>
      <c r="AW377" s="239"/>
      <c r="AX377" s="239"/>
      <c r="AY377" s="239"/>
      <c r="AZ377" s="239" t="s">
        <v>3923</v>
      </c>
      <c r="BA377" s="239"/>
      <c r="BB377" s="239"/>
      <c r="BC377" s="239" t="s">
        <v>3923</v>
      </c>
      <c r="BD377" s="239"/>
      <c r="BE377" s="239"/>
      <c r="BF377" s="239"/>
      <c r="BG377" s="239" t="s">
        <v>3923</v>
      </c>
      <c r="BH377" s="239"/>
      <c r="BI377" s="239"/>
      <c r="BJ377" s="239" t="s">
        <v>3923</v>
      </c>
    </row>
    <row r="378" spans="1:62" ht="19.5" customHeight="1">
      <c r="A378" s="239" t="s">
        <v>4734</v>
      </c>
      <c r="B378" s="239" t="s">
        <v>2471</v>
      </c>
      <c r="C378" s="239">
        <v>56</v>
      </c>
      <c r="D378" s="239" t="s">
        <v>4735</v>
      </c>
      <c r="E378" s="239" t="s">
        <v>4736</v>
      </c>
      <c r="F378" s="239" t="s">
        <v>4737</v>
      </c>
      <c r="G378" s="239" t="s">
        <v>4738</v>
      </c>
      <c r="H378" s="239"/>
      <c r="I378" s="239" t="s">
        <v>2466</v>
      </c>
      <c r="J378" s="239" t="s">
        <v>2956</v>
      </c>
      <c r="K378" s="239"/>
      <c r="L378" s="239"/>
      <c r="M378" s="239" t="s">
        <v>4739</v>
      </c>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t="s">
        <v>3923</v>
      </c>
      <c r="AS378" s="239">
        <v>1</v>
      </c>
      <c r="AT378" s="239"/>
      <c r="AU378" s="239"/>
      <c r="AV378" s="239">
        <v>1</v>
      </c>
      <c r="AW378" s="239"/>
      <c r="AX378" s="239"/>
      <c r="AY378" s="239"/>
      <c r="AZ378" s="239" t="s">
        <v>3923</v>
      </c>
      <c r="BA378" s="239"/>
      <c r="BB378" s="239"/>
      <c r="BC378" s="239" t="s">
        <v>3923</v>
      </c>
      <c r="BD378" s="239"/>
      <c r="BE378" s="239"/>
      <c r="BF378" s="239"/>
      <c r="BG378" s="239" t="s">
        <v>3923</v>
      </c>
      <c r="BH378" s="239"/>
      <c r="BI378" s="239"/>
      <c r="BJ378" s="239" t="s">
        <v>3923</v>
      </c>
    </row>
    <row r="379" spans="1:62" ht="19.5" customHeight="1">
      <c r="A379" s="239" t="s">
        <v>4740</v>
      </c>
      <c r="B379" s="239" t="s">
        <v>3111</v>
      </c>
      <c r="C379" s="239">
        <v>3</v>
      </c>
      <c r="D379" s="239" t="s">
        <v>4741</v>
      </c>
      <c r="E379" s="239" t="s">
        <v>4742</v>
      </c>
      <c r="F379" s="239" t="s">
        <v>4743</v>
      </c>
      <c r="G379" s="239" t="s">
        <v>4744</v>
      </c>
      <c r="H379" s="239" t="s">
        <v>4745</v>
      </c>
      <c r="I379" s="239" t="s">
        <v>2466</v>
      </c>
      <c r="J379" s="239" t="s">
        <v>4633</v>
      </c>
      <c r="K379" s="239" t="s">
        <v>4746</v>
      </c>
      <c r="L379" s="239"/>
      <c r="M379" s="239" t="s">
        <v>4747</v>
      </c>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v>1</v>
      </c>
      <c r="AQ379" s="239"/>
      <c r="AR379" s="239">
        <f>IF(SUM(AM379:AQ379)&gt;=1,1,"")</f>
        <v>1</v>
      </c>
      <c r="AS379" s="239"/>
      <c r="AT379" s="239"/>
      <c r="AU379" s="239"/>
      <c r="AV379" s="239" t="str">
        <f>IF(SUM(AS379:AU379)&gt;=1,1,"")</f>
        <v/>
      </c>
      <c r="AW379" s="239"/>
      <c r="AX379" s="239"/>
      <c r="AY379" s="239"/>
      <c r="AZ379" s="239" t="str">
        <f>IF(SUM(AW379:AY379)&gt;=1,1,"")</f>
        <v/>
      </c>
      <c r="BA379" s="239"/>
      <c r="BB379" s="239"/>
      <c r="BC379" s="239" t="str">
        <f>IF(SUM(BA379:BB379)&gt;=1,1,"")</f>
        <v/>
      </c>
      <c r="BD379" s="239"/>
      <c r="BE379" s="239"/>
      <c r="BF379" s="239"/>
      <c r="BG379" s="239" t="str">
        <f>IF(SUM(BD379:BF379)&gt;=1,1,"")</f>
        <v/>
      </c>
      <c r="BH379" s="239"/>
      <c r="BI379" s="239"/>
      <c r="BJ379" s="239" t="str">
        <f>IF(SUM(BH379:BI379)&gt;=1,1,"")</f>
        <v/>
      </c>
    </row>
    <row r="380" spans="1:62" ht="19.5" customHeight="1">
      <c r="A380" s="239" t="s">
        <v>4748</v>
      </c>
      <c r="B380" s="239" t="s">
        <v>3252</v>
      </c>
      <c r="C380" s="239">
        <v>28</v>
      </c>
      <c r="D380" s="239"/>
      <c r="E380" s="239" t="s">
        <v>4749</v>
      </c>
      <c r="F380" s="239"/>
      <c r="G380" s="239"/>
      <c r="H380" s="239"/>
      <c r="I380" s="239" t="s">
        <v>2466</v>
      </c>
      <c r="J380" s="239" t="s">
        <v>3547</v>
      </c>
      <c r="K380" s="239"/>
      <c r="L380" s="239"/>
      <c r="M380" s="239" t="s">
        <v>4750</v>
      </c>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t="s">
        <v>3923</v>
      </c>
      <c r="AS380" s="239"/>
      <c r="AT380" s="239"/>
      <c r="AU380" s="239"/>
      <c r="AV380" s="239" t="s">
        <v>3923</v>
      </c>
      <c r="AW380" s="239"/>
      <c r="AX380" s="239"/>
      <c r="AY380" s="239"/>
      <c r="AZ380" s="239" t="s">
        <v>3923</v>
      </c>
      <c r="BA380" s="239"/>
      <c r="BB380" s="239">
        <v>1</v>
      </c>
      <c r="BC380" s="239">
        <v>1</v>
      </c>
      <c r="BD380" s="239"/>
      <c r="BE380" s="239"/>
      <c r="BF380" s="239"/>
      <c r="BG380" s="239" t="s">
        <v>3923</v>
      </c>
      <c r="BH380" s="239"/>
      <c r="BI380" s="239"/>
      <c r="BJ380" s="239" t="s">
        <v>3923</v>
      </c>
    </row>
    <row r="381" spans="1:62" ht="19.5" customHeight="1">
      <c r="A381" s="239" t="s">
        <v>4751</v>
      </c>
      <c r="B381" s="239"/>
      <c r="C381" s="239"/>
      <c r="D381" s="239" t="s">
        <v>4752</v>
      </c>
      <c r="E381" s="239"/>
      <c r="F381" s="239" t="s">
        <v>4753</v>
      </c>
      <c r="G381" s="239" t="s">
        <v>4754</v>
      </c>
      <c r="H381" s="239" t="s">
        <v>4755</v>
      </c>
      <c r="I381" s="239" t="s">
        <v>2597</v>
      </c>
      <c r="J381" s="239" t="s">
        <v>4756</v>
      </c>
      <c r="K381" s="239" t="s">
        <v>4757</v>
      </c>
      <c r="L381" s="239" t="s">
        <v>4758</v>
      </c>
      <c r="M381" s="239" t="s">
        <v>2434</v>
      </c>
      <c r="N381" s="239"/>
      <c r="O381" s="239"/>
      <c r="P381" s="239" t="s">
        <v>4759</v>
      </c>
      <c r="Q381" s="239"/>
      <c r="R381" s="239"/>
      <c r="S381" s="239"/>
      <c r="T381" s="239"/>
      <c r="U381" s="239"/>
      <c r="V381" s="239"/>
      <c r="W381" s="239"/>
      <c r="X381" s="239"/>
      <c r="Y381" s="239"/>
      <c r="Z381" s="239"/>
      <c r="AA381" s="239"/>
      <c r="AB381" s="239"/>
      <c r="AC381" s="239"/>
      <c r="AD381" s="239"/>
      <c r="AE381" s="239"/>
      <c r="AF381" s="239"/>
      <c r="AG381" s="239"/>
      <c r="AH381" s="239"/>
      <c r="AI381" s="239"/>
      <c r="AJ381" s="239"/>
      <c r="AK381" s="239"/>
      <c r="AL381" s="239"/>
      <c r="AM381" s="239"/>
      <c r="AN381" s="239">
        <v>1</v>
      </c>
      <c r="AO381" s="239"/>
      <c r="AP381" s="239"/>
      <c r="AQ381" s="239"/>
      <c r="AR381" s="239">
        <f>IF(SUM(AM381:AQ381)&gt;=1,1,"")</f>
        <v>1</v>
      </c>
      <c r="AS381" s="239"/>
      <c r="AT381" s="239"/>
      <c r="AU381" s="239"/>
      <c r="AV381" s="239">
        <v>1</v>
      </c>
      <c r="AW381" s="239"/>
      <c r="AX381" s="239"/>
      <c r="AY381" s="239"/>
      <c r="AZ381" s="239" t="str">
        <f>IF(SUM(AW381:AY381)&gt;=1,1,"")</f>
        <v/>
      </c>
      <c r="BA381" s="239"/>
      <c r="BB381" s="239"/>
      <c r="BC381" s="239" t="str">
        <f>IF(SUM(BA381:BB381)&gt;=1,1,"")</f>
        <v/>
      </c>
      <c r="BD381" s="239"/>
      <c r="BE381" s="239"/>
      <c r="BF381" s="239"/>
      <c r="BG381" s="239" t="str">
        <f>IF(SUM(BD381:BF381)&gt;=1,1,"")</f>
        <v/>
      </c>
      <c r="BH381" s="239"/>
      <c r="BI381" s="239"/>
      <c r="BJ381" s="239" t="str">
        <f>IF(SUM(BH381:BI381)&gt;=1,1,"")</f>
        <v/>
      </c>
    </row>
    <row r="382" spans="1:62" ht="19.5" customHeight="1">
      <c r="A382" s="239" t="s">
        <v>5295</v>
      </c>
      <c r="B382" s="239" t="s">
        <v>3148</v>
      </c>
      <c r="C382" s="239"/>
      <c r="D382" s="239"/>
      <c r="E382" s="239" t="s">
        <v>5296</v>
      </c>
      <c r="F382" s="239" t="s">
        <v>5297</v>
      </c>
      <c r="G382" s="239"/>
      <c r="H382" s="239"/>
      <c r="I382" s="239" t="s">
        <v>5268</v>
      </c>
      <c r="J382" s="239" t="s">
        <v>2433</v>
      </c>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239"/>
      <c r="AL382" s="239"/>
      <c r="AM382" s="239"/>
      <c r="AN382" s="239"/>
      <c r="AO382" s="239"/>
      <c r="AP382" s="239"/>
      <c r="AQ382" s="239"/>
      <c r="AR382" s="239"/>
      <c r="AS382" s="239"/>
      <c r="AT382" s="239"/>
      <c r="AU382" s="239"/>
      <c r="AV382" s="239"/>
      <c r="AW382" s="239"/>
      <c r="AX382" s="239"/>
      <c r="AY382" s="239"/>
      <c r="AZ382" s="239"/>
      <c r="BA382" s="239"/>
      <c r="BB382" s="239"/>
      <c r="BC382" s="239"/>
      <c r="BD382" s="239"/>
      <c r="BE382" s="239"/>
      <c r="BF382" s="239"/>
      <c r="BG382" s="239"/>
      <c r="BH382" s="239"/>
      <c r="BI382" s="239"/>
      <c r="BJ382" s="239"/>
    </row>
    <row r="383" spans="1:62" ht="19.5" customHeight="1">
      <c r="A383" s="239" t="s">
        <v>4760</v>
      </c>
      <c r="B383" s="239" t="s">
        <v>2574</v>
      </c>
      <c r="C383" s="239">
        <v>127</v>
      </c>
      <c r="D383" s="239" t="s">
        <v>4761</v>
      </c>
      <c r="E383" s="239" t="s">
        <v>4762</v>
      </c>
      <c r="F383" s="239" t="s">
        <v>4763</v>
      </c>
      <c r="G383" s="239" t="s">
        <v>3816</v>
      </c>
      <c r="H383" s="239" t="s">
        <v>3817</v>
      </c>
      <c r="I383" s="239" t="s">
        <v>2634</v>
      </c>
      <c r="J383" s="239" t="s">
        <v>2635</v>
      </c>
      <c r="K383" s="239" t="s">
        <v>4764</v>
      </c>
      <c r="L383" s="239"/>
      <c r="M383" s="239" t="s">
        <v>4765</v>
      </c>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39"/>
      <c r="AQ383" s="239">
        <v>1</v>
      </c>
      <c r="AR383" s="239">
        <f>IF(SUM(AM383:AQ383)&gt;=1,1,"")</f>
        <v>1</v>
      </c>
      <c r="AS383" s="239"/>
      <c r="AT383" s="239">
        <v>1</v>
      </c>
      <c r="AU383" s="239"/>
      <c r="AV383" s="239">
        <f>IF(SUM(AS383:AU383)&gt;=1,1,"")</f>
        <v>1</v>
      </c>
      <c r="AW383" s="239"/>
      <c r="AX383" s="239"/>
      <c r="AY383" s="239"/>
      <c r="AZ383" s="239" t="str">
        <f>IF(SUM(AW383:AY383)&gt;=1,1,"")</f>
        <v/>
      </c>
      <c r="BA383" s="239"/>
      <c r="BB383" s="239"/>
      <c r="BC383" s="239" t="str">
        <f>IF(SUM(BA383:BB383)&gt;=1,1,"")</f>
        <v/>
      </c>
      <c r="BD383" s="239"/>
      <c r="BE383" s="239"/>
      <c r="BF383" s="239"/>
      <c r="BG383" s="239" t="str">
        <f>IF(SUM(BD383:BF383)&gt;=1,1,"")</f>
        <v/>
      </c>
      <c r="BH383" s="239"/>
      <c r="BI383" s="239"/>
      <c r="BJ383" s="239" t="str">
        <f>IF(SUM(BH383:BI383)&gt;=1,1,"")</f>
        <v/>
      </c>
    </row>
    <row r="384" spans="1:62" ht="19.5" customHeight="1">
      <c r="A384" s="239" t="s">
        <v>4766</v>
      </c>
      <c r="B384" s="239" t="s">
        <v>2442</v>
      </c>
      <c r="C384" s="239">
        <v>4</v>
      </c>
      <c r="D384" s="239" t="s">
        <v>4767</v>
      </c>
      <c r="E384" s="239" t="s">
        <v>4768</v>
      </c>
      <c r="F384" s="239" t="s">
        <v>4769</v>
      </c>
      <c r="G384" s="239" t="s">
        <v>4770</v>
      </c>
      <c r="H384" s="239" t="s">
        <v>2455</v>
      </c>
      <c r="I384" s="239" t="s">
        <v>2456</v>
      </c>
      <c r="J384" s="239" t="s">
        <v>2457</v>
      </c>
      <c r="K384" s="239" t="s">
        <v>4771</v>
      </c>
      <c r="L384" s="239"/>
      <c r="M384" s="239" t="s">
        <v>4772</v>
      </c>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t="str">
        <f>IF(SUM(AM384:AQ384)&gt;=1,1,"")</f>
        <v/>
      </c>
      <c r="AS384" s="239"/>
      <c r="AT384" s="239"/>
      <c r="AU384" s="239"/>
      <c r="AV384" s="239" t="str">
        <f>IF(SUM(AS384:AU384)&gt;=1,1,"")</f>
        <v/>
      </c>
      <c r="AW384" s="239"/>
      <c r="AX384" s="239"/>
      <c r="AY384" s="239"/>
      <c r="AZ384" s="239" t="str">
        <f>IF(SUM(AW384:AY384)&gt;=1,1,"")</f>
        <v/>
      </c>
      <c r="BA384" s="239"/>
      <c r="BB384" s="239"/>
      <c r="BC384" s="239" t="str">
        <f>IF(SUM(BA384:BB384)&gt;=1,1,"")</f>
        <v/>
      </c>
      <c r="BD384" s="239">
        <v>1</v>
      </c>
      <c r="BE384" s="239"/>
      <c r="BF384" s="239"/>
      <c r="BG384" s="239">
        <f>IF(SUM(BD384:BF384)&gt;=1,1,"")</f>
        <v>1</v>
      </c>
      <c r="BH384" s="239"/>
      <c r="BI384" s="239"/>
      <c r="BJ384" s="239" t="str">
        <f>IF(SUM(BH384:BI384)&gt;=1,1,"")</f>
        <v/>
      </c>
    </row>
    <row r="385" spans="1:62" ht="19.5" customHeight="1">
      <c r="A385" s="239" t="s">
        <v>4773</v>
      </c>
      <c r="B385" s="239" t="s">
        <v>4562</v>
      </c>
      <c r="C385" s="239"/>
      <c r="D385" s="239" t="s">
        <v>4774</v>
      </c>
      <c r="E385" s="239"/>
      <c r="F385" s="239" t="s">
        <v>4775</v>
      </c>
      <c r="G385" s="239" t="s">
        <v>4776</v>
      </c>
      <c r="H385" s="239" t="s">
        <v>4777</v>
      </c>
      <c r="I385" s="239" t="s">
        <v>2466</v>
      </c>
      <c r="J385" s="239" t="s">
        <v>4778</v>
      </c>
      <c r="K385" s="239" t="s">
        <v>4779</v>
      </c>
      <c r="L385" s="239"/>
      <c r="M385" s="239" t="s">
        <v>4780</v>
      </c>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239"/>
      <c r="AL385" s="239"/>
      <c r="AM385" s="239"/>
      <c r="AN385" s="239"/>
      <c r="AO385" s="239">
        <v>1</v>
      </c>
      <c r="AP385" s="239"/>
      <c r="AQ385" s="239"/>
      <c r="AR385" s="239">
        <f>IF(SUM(AM385:AQ385)&gt;=1,1,"")</f>
        <v>1</v>
      </c>
      <c r="AS385" s="239">
        <v>1</v>
      </c>
      <c r="AT385" s="239"/>
      <c r="AU385" s="239"/>
      <c r="AV385" s="239">
        <f>IF(SUM(AS385:AU385)&gt;=1,1,"")</f>
        <v>1</v>
      </c>
      <c r="AW385" s="239"/>
      <c r="AX385" s="239"/>
      <c r="AY385" s="239"/>
      <c r="AZ385" s="239" t="str">
        <f>IF(SUM(AW385:AY385)&gt;=1,1,"")</f>
        <v/>
      </c>
      <c r="BA385" s="239">
        <v>1</v>
      </c>
      <c r="BB385" s="239"/>
      <c r="BC385" s="239">
        <f>IF(SUM(BA385:BB385)&gt;=1,1,"")</f>
        <v>1</v>
      </c>
      <c r="BD385" s="239"/>
      <c r="BE385" s="239"/>
      <c r="BF385" s="239"/>
      <c r="BG385" s="239" t="str">
        <f>IF(SUM(BD385:BF385)&gt;=1,1,"")</f>
        <v/>
      </c>
      <c r="BH385" s="239"/>
      <c r="BI385" s="239"/>
      <c r="BJ385" s="239" t="str">
        <f>IF(SUM(BH385:BI385)&gt;=1,1,"")</f>
        <v/>
      </c>
    </row>
    <row r="386" spans="1:62" ht="19.5" customHeight="1">
      <c r="A386" s="239" t="s">
        <v>4781</v>
      </c>
      <c r="B386" s="239" t="s">
        <v>2864</v>
      </c>
      <c r="C386" s="239">
        <v>2</v>
      </c>
      <c r="D386" s="239"/>
      <c r="E386" s="239" t="s">
        <v>4782</v>
      </c>
      <c r="F386" s="239"/>
      <c r="G386" s="239"/>
      <c r="H386" s="239"/>
      <c r="I386" s="239" t="s">
        <v>2559</v>
      </c>
      <c r="J386" s="239" t="s">
        <v>4783</v>
      </c>
      <c r="K386" s="239"/>
      <c r="L386" s="239"/>
      <c r="M386" s="239" t="s">
        <v>4784</v>
      </c>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t="s">
        <v>3923</v>
      </c>
      <c r="AS386" s="239"/>
      <c r="AT386" s="239"/>
      <c r="AU386" s="239"/>
      <c r="AV386" s="239" t="s">
        <v>3923</v>
      </c>
      <c r="AW386" s="239"/>
      <c r="AX386" s="239"/>
      <c r="AY386" s="239"/>
      <c r="AZ386" s="239" t="s">
        <v>3923</v>
      </c>
      <c r="BA386" s="239"/>
      <c r="BB386" s="239">
        <v>1</v>
      </c>
      <c r="BC386" s="239">
        <v>1</v>
      </c>
      <c r="BD386" s="239"/>
      <c r="BE386" s="239"/>
      <c r="BF386" s="239"/>
      <c r="BG386" s="239" t="s">
        <v>3923</v>
      </c>
      <c r="BH386" s="239"/>
      <c r="BI386" s="239"/>
      <c r="BJ386" s="239" t="s">
        <v>3923</v>
      </c>
    </row>
    <row r="387" spans="1:62" ht="19.5" customHeight="1">
      <c r="A387" s="239" t="s">
        <v>4785</v>
      </c>
      <c r="B387" s="239" t="s">
        <v>2533</v>
      </c>
      <c r="C387" s="239"/>
      <c r="D387" s="239" t="s">
        <v>4786</v>
      </c>
      <c r="E387" s="239"/>
      <c r="F387" s="239" t="s">
        <v>4787</v>
      </c>
      <c r="G387" s="239" t="s">
        <v>4788</v>
      </c>
      <c r="H387" s="239" t="s">
        <v>4789</v>
      </c>
      <c r="I387" s="239" t="s">
        <v>2466</v>
      </c>
      <c r="J387" s="239" t="s">
        <v>4790</v>
      </c>
      <c r="K387" s="239" t="s">
        <v>4791</v>
      </c>
      <c r="L387" s="239"/>
      <c r="M387" s="239" t="s">
        <v>4792</v>
      </c>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v>1</v>
      </c>
      <c r="AQ387" s="239"/>
      <c r="AR387" s="239">
        <f>IF(SUM(AM387:AQ387)&gt;=1,1,"")</f>
        <v>1</v>
      </c>
      <c r="AS387" s="239"/>
      <c r="AT387" s="239"/>
      <c r="AU387" s="239"/>
      <c r="AV387" s="239" t="str">
        <f>IF(SUM(AS387:AU387)&gt;=1,1,"")</f>
        <v/>
      </c>
      <c r="AW387" s="239"/>
      <c r="AX387" s="239"/>
      <c r="AY387" s="239"/>
      <c r="AZ387" s="239" t="str">
        <f>IF(SUM(AW387:AY387)&gt;=1,1,"")</f>
        <v/>
      </c>
      <c r="BA387" s="239">
        <v>1</v>
      </c>
      <c r="BB387" s="239"/>
      <c r="BC387" s="239">
        <f>IF(SUM(BA387:BB387)&gt;=1,1,"")</f>
        <v>1</v>
      </c>
      <c r="BD387" s="239"/>
      <c r="BE387" s="239"/>
      <c r="BF387" s="239"/>
      <c r="BG387" s="239" t="str">
        <f>IF(SUM(BD387:BF387)&gt;=1,1,"")</f>
        <v/>
      </c>
      <c r="BH387" s="239"/>
      <c r="BI387" s="239"/>
      <c r="BJ387" s="239" t="str">
        <f>IF(SUM(BH387:BI387)&gt;=1,1,"")</f>
        <v/>
      </c>
    </row>
    <row r="388" spans="1:62" ht="19.5" customHeight="1">
      <c r="A388" s="239" t="s">
        <v>4793</v>
      </c>
      <c r="B388" s="239" t="s">
        <v>2584</v>
      </c>
      <c r="C388" s="239">
        <v>13</v>
      </c>
      <c r="D388" s="239"/>
      <c r="E388" s="239" t="s">
        <v>4794</v>
      </c>
      <c r="F388" s="239"/>
      <c r="G388" s="239"/>
      <c r="H388" s="239"/>
      <c r="I388" s="239" t="s">
        <v>2831</v>
      </c>
      <c r="J388" s="239" t="s">
        <v>3376</v>
      </c>
      <c r="K388" s="239"/>
      <c r="L388" s="239"/>
      <c r="M388" s="239" t="s">
        <v>4795</v>
      </c>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t="s">
        <v>3923</v>
      </c>
      <c r="AS388" s="239"/>
      <c r="AT388" s="239"/>
      <c r="AU388" s="239"/>
      <c r="AV388" s="239" t="s">
        <v>3923</v>
      </c>
      <c r="AW388" s="239"/>
      <c r="AX388" s="239"/>
      <c r="AY388" s="239"/>
      <c r="AZ388" s="239" t="s">
        <v>3923</v>
      </c>
      <c r="BA388" s="239">
        <v>1</v>
      </c>
      <c r="BB388" s="239"/>
      <c r="BC388" s="239">
        <v>1</v>
      </c>
      <c r="BD388" s="239"/>
      <c r="BE388" s="239"/>
      <c r="BF388" s="239"/>
      <c r="BG388" s="239" t="s">
        <v>3923</v>
      </c>
      <c r="BH388" s="239"/>
      <c r="BI388" s="239"/>
      <c r="BJ388" s="239" t="s">
        <v>3923</v>
      </c>
    </row>
    <row r="389" spans="1:62" ht="19.5" customHeight="1">
      <c r="A389" s="239" t="s">
        <v>4796</v>
      </c>
      <c r="B389" s="239" t="s">
        <v>2489</v>
      </c>
      <c r="C389" s="239">
        <v>177</v>
      </c>
      <c r="D389" s="239" t="s">
        <v>4797</v>
      </c>
      <c r="E389" s="239" t="s">
        <v>4798</v>
      </c>
      <c r="F389" s="239" t="s">
        <v>4799</v>
      </c>
      <c r="G389" s="239" t="s">
        <v>4800</v>
      </c>
      <c r="H389" s="239" t="s">
        <v>4801</v>
      </c>
      <c r="I389" s="239" t="s">
        <v>2802</v>
      </c>
      <c r="J389" s="239" t="s">
        <v>4802</v>
      </c>
      <c r="K389" s="239" t="s">
        <v>4803</v>
      </c>
      <c r="L389" s="239"/>
      <c r="M389" s="239" t="s">
        <v>4804</v>
      </c>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c r="AJ389" s="239"/>
      <c r="AK389" s="239"/>
      <c r="AL389" s="239"/>
      <c r="AM389" s="239"/>
      <c r="AN389" s="239"/>
      <c r="AO389" s="239"/>
      <c r="AP389" s="239"/>
      <c r="AQ389" s="239"/>
      <c r="AR389" s="239" t="s">
        <v>3923</v>
      </c>
      <c r="AS389" s="239"/>
      <c r="AT389" s="239">
        <v>1</v>
      </c>
      <c r="AU389" s="239"/>
      <c r="AV389" s="239">
        <v>1</v>
      </c>
      <c r="AW389" s="239"/>
      <c r="AX389" s="239"/>
      <c r="AY389" s="239"/>
      <c r="AZ389" s="239" t="s">
        <v>3923</v>
      </c>
      <c r="BA389" s="239"/>
      <c r="BB389" s="239"/>
      <c r="BC389" s="239" t="s">
        <v>3923</v>
      </c>
      <c r="BD389" s="239"/>
      <c r="BE389" s="239"/>
      <c r="BF389" s="239"/>
      <c r="BG389" s="239" t="s">
        <v>3923</v>
      </c>
      <c r="BH389" s="239"/>
      <c r="BI389" s="239"/>
      <c r="BJ389" s="239" t="s">
        <v>3923</v>
      </c>
    </row>
    <row r="390" spans="1:62" ht="19.5" customHeight="1">
      <c r="A390" s="239" t="s">
        <v>4805</v>
      </c>
      <c r="B390" s="239" t="s">
        <v>2460</v>
      </c>
      <c r="C390" s="239">
        <v>11</v>
      </c>
      <c r="D390" s="239"/>
      <c r="E390" s="239" t="s">
        <v>4806</v>
      </c>
      <c r="F390" s="239"/>
      <c r="G390" s="239"/>
      <c r="H390" s="239"/>
      <c r="I390" s="239" t="s">
        <v>2456</v>
      </c>
      <c r="J390" s="239" t="s">
        <v>3659</v>
      </c>
      <c r="K390" s="239"/>
      <c r="L390" s="239"/>
      <c r="M390" s="239" t="s">
        <v>3780</v>
      </c>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t="s">
        <v>3923</v>
      </c>
      <c r="AS390" s="239"/>
      <c r="AT390" s="239"/>
      <c r="AU390" s="239"/>
      <c r="AV390" s="239" t="s">
        <v>3923</v>
      </c>
      <c r="AW390" s="239"/>
      <c r="AX390" s="239"/>
      <c r="AY390" s="239"/>
      <c r="AZ390" s="239" t="s">
        <v>3923</v>
      </c>
      <c r="BA390" s="239">
        <v>1</v>
      </c>
      <c r="BB390" s="239"/>
      <c r="BC390" s="239">
        <v>1</v>
      </c>
      <c r="BD390" s="239"/>
      <c r="BE390" s="239"/>
      <c r="BF390" s="239"/>
      <c r="BG390" s="239" t="s">
        <v>3923</v>
      </c>
      <c r="BH390" s="239"/>
      <c r="BI390" s="239"/>
      <c r="BJ390" s="239" t="s">
        <v>3923</v>
      </c>
    </row>
    <row r="391" spans="1:62" ht="19.5" customHeight="1">
      <c r="A391" s="239" t="s">
        <v>4807</v>
      </c>
      <c r="B391" s="239" t="s">
        <v>2740</v>
      </c>
      <c r="C391" s="239">
        <v>14</v>
      </c>
      <c r="D391" s="239" t="s">
        <v>4808</v>
      </c>
      <c r="E391" s="239" t="s">
        <v>4809</v>
      </c>
      <c r="F391" s="239"/>
      <c r="G391" s="239"/>
      <c r="H391" s="239"/>
      <c r="I391" s="239" t="s">
        <v>2474</v>
      </c>
      <c r="J391" s="239" t="s">
        <v>4810</v>
      </c>
      <c r="K391" s="239"/>
      <c r="L391" s="239"/>
      <c r="M391" s="239" t="s">
        <v>2934</v>
      </c>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39" t="s">
        <v>3923</v>
      </c>
      <c r="AS391" s="239"/>
      <c r="AT391" s="239"/>
      <c r="AU391" s="239"/>
      <c r="AV391" s="239" t="s">
        <v>3923</v>
      </c>
      <c r="AW391" s="239"/>
      <c r="AX391" s="239"/>
      <c r="AY391" s="239"/>
      <c r="AZ391" s="239" t="s">
        <v>3923</v>
      </c>
      <c r="BA391" s="239">
        <v>1</v>
      </c>
      <c r="BB391" s="239"/>
      <c r="BC391" s="239">
        <v>1</v>
      </c>
      <c r="BD391" s="239"/>
      <c r="BE391" s="239"/>
      <c r="BF391" s="239"/>
      <c r="BG391" s="239" t="s">
        <v>3923</v>
      </c>
      <c r="BH391" s="239"/>
      <c r="BI391" s="239"/>
      <c r="BJ391" s="239" t="s">
        <v>3923</v>
      </c>
    </row>
    <row r="392" spans="1:62" ht="19.5" customHeight="1">
      <c r="A392" s="239" t="s">
        <v>4811</v>
      </c>
      <c r="B392" s="239" t="s">
        <v>2853</v>
      </c>
      <c r="C392" s="239">
        <v>20</v>
      </c>
      <c r="D392" s="239" t="s">
        <v>4812</v>
      </c>
      <c r="E392" s="239" t="s">
        <v>4813</v>
      </c>
      <c r="F392" s="239" t="s">
        <v>4814</v>
      </c>
      <c r="G392" s="239"/>
      <c r="H392" s="239"/>
      <c r="I392" s="239" t="s">
        <v>2559</v>
      </c>
      <c r="J392" s="239" t="s">
        <v>4815</v>
      </c>
      <c r="K392" s="239"/>
      <c r="L392" s="239"/>
      <c r="M392" s="239" t="s">
        <v>4816</v>
      </c>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t="s">
        <v>3923</v>
      </c>
      <c r="AS392" s="239"/>
      <c r="AT392" s="239">
        <v>1</v>
      </c>
      <c r="AU392" s="239"/>
      <c r="AV392" s="239">
        <v>1</v>
      </c>
      <c r="AW392" s="239"/>
      <c r="AX392" s="239"/>
      <c r="AY392" s="239"/>
      <c r="AZ392" s="239" t="s">
        <v>3923</v>
      </c>
      <c r="BA392" s="239"/>
      <c r="BB392" s="239"/>
      <c r="BC392" s="239" t="s">
        <v>3923</v>
      </c>
      <c r="BD392" s="239"/>
      <c r="BE392" s="239"/>
      <c r="BF392" s="239"/>
      <c r="BG392" s="239" t="s">
        <v>3923</v>
      </c>
      <c r="BH392" s="239"/>
      <c r="BI392" s="239"/>
      <c r="BJ392" s="239" t="s">
        <v>3923</v>
      </c>
    </row>
    <row r="393" spans="1:62" ht="19.5" customHeight="1">
      <c r="A393" s="239" t="s">
        <v>4817</v>
      </c>
      <c r="B393" s="239" t="s">
        <v>3410</v>
      </c>
      <c r="C393" s="239">
        <v>4</v>
      </c>
      <c r="D393" s="239" t="s">
        <v>4818</v>
      </c>
      <c r="E393" s="239" t="s">
        <v>4819</v>
      </c>
      <c r="F393" s="239" t="s">
        <v>4820</v>
      </c>
      <c r="G393" s="239" t="s">
        <v>4821</v>
      </c>
      <c r="H393" s="239" t="s">
        <v>4822</v>
      </c>
      <c r="I393" s="239" t="s">
        <v>2466</v>
      </c>
      <c r="J393" s="239" t="s">
        <v>2925</v>
      </c>
      <c r="K393" s="239" t="s">
        <v>4823</v>
      </c>
      <c r="L393" s="239"/>
      <c r="M393" s="239" t="s">
        <v>4824</v>
      </c>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t="str">
        <f>IF(SUM(AM393:AQ393)&gt;=1,1,"")</f>
        <v/>
      </c>
      <c r="AS393" s="239">
        <v>1</v>
      </c>
      <c r="AT393" s="239"/>
      <c r="AU393" s="239"/>
      <c r="AV393" s="239">
        <f>IF(SUM(AS393:AU393)&gt;=1,1,"")</f>
        <v>1</v>
      </c>
      <c r="AW393" s="239"/>
      <c r="AX393" s="239"/>
      <c r="AY393" s="239"/>
      <c r="AZ393" s="239" t="str">
        <f>IF(SUM(AW393:AY393)&gt;=1,1,"")</f>
        <v/>
      </c>
      <c r="BA393" s="239"/>
      <c r="BB393" s="239"/>
      <c r="BC393" s="239" t="str">
        <f>IF(SUM(BA393:BB393)&gt;=1,1,"")</f>
        <v/>
      </c>
      <c r="BD393" s="239"/>
      <c r="BE393" s="239"/>
      <c r="BF393" s="239"/>
      <c r="BG393" s="239" t="str">
        <f>IF(SUM(BD393:BF393)&gt;=1,1,"")</f>
        <v/>
      </c>
      <c r="BH393" s="239"/>
      <c r="BI393" s="239"/>
      <c r="BJ393" s="239" t="str">
        <f>IF(SUM(BH393:BI393)&gt;=1,1,"")</f>
        <v/>
      </c>
    </row>
    <row r="394" spans="1:62" ht="19.5" customHeight="1">
      <c r="A394" s="239" t="s">
        <v>4825</v>
      </c>
      <c r="B394" s="239" t="s">
        <v>2814</v>
      </c>
      <c r="C394" s="239">
        <v>2</v>
      </c>
      <c r="D394" s="239"/>
      <c r="E394" s="239" t="s">
        <v>4826</v>
      </c>
      <c r="F394" s="239"/>
      <c r="G394" s="239"/>
      <c r="H394" s="239" t="s">
        <v>4827</v>
      </c>
      <c r="I394" s="239" t="s">
        <v>2597</v>
      </c>
      <c r="J394" s="239" t="s">
        <v>2598</v>
      </c>
      <c r="K394" s="239"/>
      <c r="L394" s="239"/>
      <c r="M394" s="239" t="s">
        <v>4828</v>
      </c>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39"/>
      <c r="AN394" s="239"/>
      <c r="AO394" s="239"/>
      <c r="AP394" s="239"/>
      <c r="AQ394" s="239"/>
      <c r="AR394" s="239" t="s">
        <v>3923</v>
      </c>
      <c r="AS394" s="239"/>
      <c r="AT394" s="239"/>
      <c r="AU394" s="239"/>
      <c r="AV394" s="239" t="s">
        <v>3923</v>
      </c>
      <c r="AW394" s="239"/>
      <c r="AX394" s="239"/>
      <c r="AY394" s="239"/>
      <c r="AZ394" s="239" t="s">
        <v>3923</v>
      </c>
      <c r="BA394" s="239"/>
      <c r="BB394" s="239"/>
      <c r="BC394" s="239" t="s">
        <v>3923</v>
      </c>
      <c r="BD394" s="239">
        <v>1</v>
      </c>
      <c r="BE394" s="239"/>
      <c r="BF394" s="239"/>
      <c r="BG394" s="239">
        <v>1</v>
      </c>
      <c r="BH394" s="239"/>
      <c r="BI394" s="239">
        <v>1</v>
      </c>
      <c r="BJ394" s="239">
        <v>1</v>
      </c>
    </row>
    <row r="395" spans="1:62" ht="19.5" customHeight="1">
      <c r="A395" s="239" t="s">
        <v>4829</v>
      </c>
      <c r="B395" s="239" t="s">
        <v>2695</v>
      </c>
      <c r="C395" s="239"/>
      <c r="D395" s="239" t="s">
        <v>4830</v>
      </c>
      <c r="E395" s="239"/>
      <c r="F395" s="239" t="s">
        <v>4831</v>
      </c>
      <c r="G395" s="239" t="s">
        <v>4832</v>
      </c>
      <c r="H395" s="239" t="s">
        <v>4833</v>
      </c>
      <c r="I395" s="239" t="s">
        <v>2466</v>
      </c>
      <c r="J395" s="239" t="s">
        <v>4834</v>
      </c>
      <c r="K395" s="239" t="s">
        <v>4835</v>
      </c>
      <c r="L395" s="239"/>
      <c r="M395" s="239" t="s">
        <v>4293</v>
      </c>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v>1</v>
      </c>
      <c r="AO395" s="239"/>
      <c r="AP395" s="239"/>
      <c r="AQ395" s="239"/>
      <c r="AR395" s="239">
        <f>IF(SUM(AM395:AQ395)&gt;=1,1,"")</f>
        <v>1</v>
      </c>
      <c r="AS395" s="239"/>
      <c r="AT395" s="239"/>
      <c r="AU395" s="239"/>
      <c r="AV395" s="239" t="str">
        <f>IF(SUM(AS395:AU395)&gt;=1,1,"")</f>
        <v/>
      </c>
      <c r="AW395" s="239"/>
      <c r="AX395" s="239"/>
      <c r="AY395" s="239"/>
      <c r="AZ395" s="239" t="str">
        <f>IF(SUM(AW395:AY395)&gt;=1,1,"")</f>
        <v/>
      </c>
      <c r="BA395" s="239"/>
      <c r="BB395" s="239"/>
      <c r="BC395" s="239" t="str">
        <f>IF(SUM(BA395:BB395)&gt;=1,1,"")</f>
        <v/>
      </c>
      <c r="BD395" s="239"/>
      <c r="BE395" s="239"/>
      <c r="BF395" s="239"/>
      <c r="BG395" s="239" t="str">
        <f>IF(SUM(BD395:BF395)&gt;=1,1,"")</f>
        <v/>
      </c>
      <c r="BH395" s="239"/>
      <c r="BI395" s="239"/>
      <c r="BJ395" s="239" t="str">
        <f>IF(SUM(BH395:BI395)&gt;=1,1,"")</f>
        <v/>
      </c>
    </row>
    <row r="396" spans="1:62" ht="19.5" customHeight="1">
      <c r="A396" s="239" t="s">
        <v>4836</v>
      </c>
      <c r="B396" s="239" t="s">
        <v>3111</v>
      </c>
      <c r="C396" s="239">
        <v>4</v>
      </c>
      <c r="D396" s="239" t="s">
        <v>4837</v>
      </c>
      <c r="E396" s="239" t="s">
        <v>4838</v>
      </c>
      <c r="F396" s="239" t="s">
        <v>4839</v>
      </c>
      <c r="G396" s="239" t="s">
        <v>4840</v>
      </c>
      <c r="H396" s="239" t="s">
        <v>4841</v>
      </c>
      <c r="I396" s="239" t="s">
        <v>2466</v>
      </c>
      <c r="J396" s="239" t="s">
        <v>3255</v>
      </c>
      <c r="K396" s="239" t="s">
        <v>4842</v>
      </c>
      <c r="L396" s="239"/>
      <c r="M396" s="239" t="s">
        <v>4843</v>
      </c>
      <c r="N396" s="239"/>
      <c r="O396" s="239"/>
      <c r="P396" s="239" t="s">
        <v>4844</v>
      </c>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v>1</v>
      </c>
      <c r="AQ396" s="239"/>
      <c r="AR396" s="239">
        <f>IF(SUM(AM396:AQ396)&gt;=1,1,"")</f>
        <v>1</v>
      </c>
      <c r="AS396" s="239"/>
      <c r="AT396" s="239"/>
      <c r="AU396" s="239"/>
      <c r="AV396" s="239" t="str">
        <f>IF(SUM(AS396:AU396)&gt;=1,1,"")</f>
        <v/>
      </c>
      <c r="AW396" s="239"/>
      <c r="AX396" s="239"/>
      <c r="AY396" s="239"/>
      <c r="AZ396" s="239" t="str">
        <f>IF(SUM(AW396:AY396)&gt;=1,1,"")</f>
        <v/>
      </c>
      <c r="BA396" s="239">
        <v>1</v>
      </c>
      <c r="BB396" s="239">
        <v>1</v>
      </c>
      <c r="BC396" s="239">
        <f>IF(SUM(BA396:BB396)&gt;=1,1,"")</f>
        <v>1</v>
      </c>
      <c r="BD396" s="239"/>
      <c r="BE396" s="239"/>
      <c r="BF396" s="239"/>
      <c r="BG396" s="239" t="str">
        <f>IF(SUM(BD396:BF396)&gt;=1,1,"")</f>
        <v/>
      </c>
      <c r="BH396" s="239"/>
      <c r="BI396" s="239"/>
      <c r="BJ396" s="239" t="str">
        <f>IF(SUM(BH396:BI396)&gt;=1,1,"")</f>
        <v/>
      </c>
    </row>
    <row r="397" spans="1:62" ht="19.5" customHeight="1">
      <c r="A397" s="239" t="s">
        <v>4845</v>
      </c>
      <c r="B397" s="239" t="s">
        <v>3578</v>
      </c>
      <c r="C397" s="239"/>
      <c r="D397" s="239" t="s">
        <v>4846</v>
      </c>
      <c r="E397" s="239"/>
      <c r="F397" s="239" t="s">
        <v>4847</v>
      </c>
      <c r="G397" s="239" t="s">
        <v>4848</v>
      </c>
      <c r="H397" s="239" t="s">
        <v>3730</v>
      </c>
      <c r="I397" s="239" t="s">
        <v>2466</v>
      </c>
      <c r="J397" s="239" t="s">
        <v>4448</v>
      </c>
      <c r="K397" s="239" t="s">
        <v>4849</v>
      </c>
      <c r="L397" s="239"/>
      <c r="M397" s="239" t="s">
        <v>4850</v>
      </c>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v>1</v>
      </c>
      <c r="AQ397" s="239"/>
      <c r="AR397" s="239">
        <f>IF(SUM(AM397:AQ397)&gt;=1,1,"")</f>
        <v>1</v>
      </c>
      <c r="AS397" s="239"/>
      <c r="AT397" s="239"/>
      <c r="AU397" s="239">
        <v>1</v>
      </c>
      <c r="AV397" s="239">
        <f>IF(SUM(AS397:AU397)&gt;=1,1,"")</f>
        <v>1</v>
      </c>
      <c r="AW397" s="239"/>
      <c r="AX397" s="239"/>
      <c r="AY397" s="239"/>
      <c r="AZ397" s="239" t="str">
        <f>IF(SUM(AW397:AY397)&gt;=1,1,"")</f>
        <v/>
      </c>
      <c r="BA397" s="239">
        <v>1</v>
      </c>
      <c r="BB397" s="239"/>
      <c r="BC397" s="239">
        <f>IF(SUM(BA397:BB397)&gt;=1,1,"")</f>
        <v>1</v>
      </c>
      <c r="BD397" s="239"/>
      <c r="BE397" s="239"/>
      <c r="BF397" s="239"/>
      <c r="BG397" s="239" t="str">
        <f>IF(SUM(BD397:BF397)&gt;=1,1,"")</f>
        <v/>
      </c>
      <c r="BH397" s="239"/>
      <c r="BI397" s="239"/>
      <c r="BJ397" s="239" t="str">
        <f>IF(SUM(BH397:BI397)&gt;=1,1,"")</f>
        <v/>
      </c>
    </row>
    <row r="398" spans="1:62" ht="19.5" customHeight="1">
      <c r="A398" s="239" t="s">
        <v>4851</v>
      </c>
      <c r="B398" s="239" t="s">
        <v>2460</v>
      </c>
      <c r="C398" s="239">
        <v>3</v>
      </c>
      <c r="D398" s="239"/>
      <c r="E398" s="239" t="s">
        <v>4852</v>
      </c>
      <c r="F398" s="239"/>
      <c r="G398" s="239"/>
      <c r="H398" s="239"/>
      <c r="I398" s="239" t="s">
        <v>2831</v>
      </c>
      <c r="J398" s="239" t="s">
        <v>4853</v>
      </c>
      <c r="K398" s="239"/>
      <c r="L398" s="239"/>
      <c r="M398" s="239" t="s">
        <v>4750</v>
      </c>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t="s">
        <v>3923</v>
      </c>
      <c r="AS398" s="239"/>
      <c r="AT398" s="239"/>
      <c r="AU398" s="239"/>
      <c r="AV398" s="239" t="s">
        <v>3923</v>
      </c>
      <c r="AW398" s="239"/>
      <c r="AX398" s="239"/>
      <c r="AY398" s="239"/>
      <c r="AZ398" s="239" t="s">
        <v>3923</v>
      </c>
      <c r="BA398" s="239">
        <v>1</v>
      </c>
      <c r="BB398" s="239"/>
      <c r="BC398" s="239">
        <v>1</v>
      </c>
      <c r="BD398" s="239"/>
      <c r="BE398" s="239"/>
      <c r="BF398" s="239"/>
      <c r="BG398" s="239" t="s">
        <v>3923</v>
      </c>
      <c r="BH398" s="239"/>
      <c r="BI398" s="239"/>
      <c r="BJ398" s="239" t="s">
        <v>3923</v>
      </c>
    </row>
    <row r="399" spans="1:62" ht="19.5" customHeight="1">
      <c r="A399" s="239" t="s">
        <v>4854</v>
      </c>
      <c r="B399" s="239" t="s">
        <v>2519</v>
      </c>
      <c r="C399" s="239">
        <v>8</v>
      </c>
      <c r="D399" s="239"/>
      <c r="E399" s="239" t="s">
        <v>4855</v>
      </c>
      <c r="F399" s="239" t="s">
        <v>4856</v>
      </c>
      <c r="G399" s="239"/>
      <c r="H399" s="239"/>
      <c r="I399" s="239" t="s">
        <v>3173</v>
      </c>
      <c r="J399" s="239" t="s">
        <v>3174</v>
      </c>
      <c r="K399" s="239"/>
      <c r="L399" s="239"/>
      <c r="M399" s="239" t="s">
        <v>4857</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239"/>
      <c r="AL399" s="239"/>
      <c r="AM399" s="239"/>
      <c r="AN399" s="239"/>
      <c r="AO399" s="239"/>
      <c r="AP399" s="239"/>
      <c r="AQ399" s="239"/>
      <c r="AR399" s="239" t="s">
        <v>3923</v>
      </c>
      <c r="AS399" s="239">
        <v>1</v>
      </c>
      <c r="AT399" s="239"/>
      <c r="AU399" s="239"/>
      <c r="AV399" s="239">
        <v>1</v>
      </c>
      <c r="AW399" s="239"/>
      <c r="AX399" s="239"/>
      <c r="AY399" s="239"/>
      <c r="AZ399" s="239" t="s">
        <v>3923</v>
      </c>
      <c r="BA399" s="239"/>
      <c r="BB399" s="239"/>
      <c r="BC399" s="239" t="s">
        <v>3923</v>
      </c>
      <c r="BD399" s="239"/>
      <c r="BE399" s="239"/>
      <c r="BF399" s="239"/>
      <c r="BG399" s="239" t="s">
        <v>3923</v>
      </c>
      <c r="BH399" s="239"/>
      <c r="BI399" s="239"/>
      <c r="BJ399" s="239" t="s">
        <v>3923</v>
      </c>
    </row>
    <row r="400" spans="1:62" ht="19.5" customHeight="1">
      <c r="A400" s="239" t="s">
        <v>4858</v>
      </c>
      <c r="B400" s="239" t="s">
        <v>3198</v>
      </c>
      <c r="C400" s="239"/>
      <c r="D400" s="239" t="s">
        <v>4859</v>
      </c>
      <c r="E400" s="239"/>
      <c r="F400" s="239" t="s">
        <v>4860</v>
      </c>
      <c r="G400" s="239" t="s">
        <v>4861</v>
      </c>
      <c r="H400" s="239" t="s">
        <v>3620</v>
      </c>
      <c r="I400" s="239" t="s">
        <v>3062</v>
      </c>
      <c r="J400" s="239" t="s">
        <v>3621</v>
      </c>
      <c r="K400" s="239" t="s">
        <v>4862</v>
      </c>
      <c r="L400" s="239"/>
      <c r="M400" s="239" t="s">
        <v>3127</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v>1</v>
      </c>
      <c r="AN400" s="239"/>
      <c r="AO400" s="239"/>
      <c r="AP400" s="239"/>
      <c r="AQ400" s="239"/>
      <c r="AR400" s="239">
        <f>IF(SUM(AM400:AQ400)&gt;=1,1,"")</f>
        <v>1</v>
      </c>
      <c r="AS400" s="239"/>
      <c r="AT400" s="239"/>
      <c r="AU400" s="239"/>
      <c r="AV400" s="239" t="str">
        <f>IF(SUM(AS400:AU400)&gt;=1,1,"")</f>
        <v/>
      </c>
      <c r="AW400" s="239"/>
      <c r="AX400" s="239"/>
      <c r="AY400" s="239"/>
      <c r="AZ400" s="239" t="str">
        <f>IF(SUM(AW400:AY400)&gt;=1,1,"")</f>
        <v/>
      </c>
      <c r="BA400" s="239"/>
      <c r="BB400" s="239"/>
      <c r="BC400" s="239" t="str">
        <f>IF(SUM(BA400:BB400)&gt;=1,1,"")</f>
        <v/>
      </c>
      <c r="BD400" s="239"/>
      <c r="BE400" s="239"/>
      <c r="BF400" s="239"/>
      <c r="BG400" s="239" t="str">
        <f>IF(SUM(BD400:BF400)&gt;=1,1,"")</f>
        <v/>
      </c>
      <c r="BH400" s="239"/>
      <c r="BI400" s="239"/>
      <c r="BJ400" s="239" t="str">
        <f>IF(SUM(BH400:BI400)&gt;=1,1,"")</f>
        <v/>
      </c>
    </row>
    <row r="401" spans="1:62" ht="19.5" customHeight="1">
      <c r="A401" s="239" t="s">
        <v>4863</v>
      </c>
      <c r="B401" s="239" t="s">
        <v>2780</v>
      </c>
      <c r="C401" s="239">
        <v>38</v>
      </c>
      <c r="D401" s="239" t="s">
        <v>4864</v>
      </c>
      <c r="E401" s="239"/>
      <c r="F401" s="239" t="s">
        <v>4865</v>
      </c>
      <c r="G401" s="239" t="s">
        <v>2782</v>
      </c>
      <c r="H401" s="239" t="s">
        <v>2783</v>
      </c>
      <c r="I401" s="239" t="s">
        <v>2466</v>
      </c>
      <c r="J401" s="239" t="s">
        <v>2784</v>
      </c>
      <c r="K401" s="239" t="s">
        <v>4866</v>
      </c>
      <c r="L401" s="239"/>
      <c r="M401" s="239" t="s">
        <v>4867</v>
      </c>
      <c r="N401" s="239"/>
      <c r="O401" s="239"/>
      <c r="P401" s="239"/>
      <c r="Q401" s="239" t="s">
        <v>879</v>
      </c>
      <c r="R401" s="239"/>
      <c r="S401" s="239"/>
      <c r="T401" s="239"/>
      <c r="U401" s="239"/>
      <c r="V401" s="239"/>
      <c r="W401" s="239"/>
      <c r="X401" s="239"/>
      <c r="Y401" s="239"/>
      <c r="Z401" s="239"/>
      <c r="AA401" s="239"/>
      <c r="AB401" s="239"/>
      <c r="AC401" s="239"/>
      <c r="AD401" s="239"/>
      <c r="AE401" s="239"/>
      <c r="AF401" s="239"/>
      <c r="AG401" s="239"/>
      <c r="AH401" s="239"/>
      <c r="AI401" s="239"/>
      <c r="AJ401" s="239"/>
      <c r="AK401" s="239"/>
      <c r="AL401" s="239"/>
      <c r="AM401" s="239"/>
      <c r="AN401" s="239"/>
      <c r="AO401" s="239"/>
      <c r="AP401" s="239"/>
      <c r="AQ401" s="239"/>
      <c r="AR401" s="239" t="str">
        <f>IF(SUM(AM401:AQ401)&gt;=1,1,"")</f>
        <v/>
      </c>
      <c r="AS401" s="239"/>
      <c r="AT401" s="239"/>
      <c r="AU401" s="239"/>
      <c r="AV401" s="239" t="str">
        <f>IF(SUM(AS401:AU401)&gt;=1,1,"")</f>
        <v/>
      </c>
      <c r="AW401" s="239"/>
      <c r="AX401" s="239"/>
      <c r="AY401" s="239"/>
      <c r="AZ401" s="239" t="str">
        <f>IF(SUM(AW401:AY401)&gt;=1,1,"")</f>
        <v/>
      </c>
      <c r="BA401" s="239"/>
      <c r="BB401" s="239"/>
      <c r="BC401" s="239" t="str">
        <f>IF(SUM(BA401:BB401)&gt;=1,1,"")</f>
        <v/>
      </c>
      <c r="BD401" s="239">
        <v>1</v>
      </c>
      <c r="BE401" s="239">
        <v>1</v>
      </c>
      <c r="BF401" s="239"/>
      <c r="BG401" s="239">
        <f>IF(SUM(BD401:BF401)&gt;=1,1,"")</f>
        <v>1</v>
      </c>
      <c r="BH401" s="239"/>
      <c r="BI401" s="239"/>
      <c r="BJ401" s="239" t="str">
        <f>IF(SUM(BH401:BI401)&gt;=1,1,"")</f>
        <v/>
      </c>
    </row>
    <row r="402" spans="1:62" ht="19.5" customHeight="1">
      <c r="A402" s="239" t="s">
        <v>4868</v>
      </c>
      <c r="B402" s="239" t="s">
        <v>2869</v>
      </c>
      <c r="C402" s="239"/>
      <c r="D402" s="239" t="s">
        <v>4869</v>
      </c>
      <c r="E402" s="239"/>
      <c r="F402" s="239" t="s">
        <v>4870</v>
      </c>
      <c r="G402" s="239" t="s">
        <v>4871</v>
      </c>
      <c r="H402" s="239" t="s">
        <v>4872</v>
      </c>
      <c r="I402" s="239" t="s">
        <v>4873</v>
      </c>
      <c r="J402" s="239" t="s">
        <v>4874</v>
      </c>
      <c r="K402" s="239" t="s">
        <v>4875</v>
      </c>
      <c r="L402" s="239"/>
      <c r="M402" s="239" t="s">
        <v>4876</v>
      </c>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39"/>
      <c r="AL402" s="239"/>
      <c r="AM402" s="239"/>
      <c r="AN402" s="239">
        <v>1</v>
      </c>
      <c r="AO402" s="239"/>
      <c r="AP402" s="239"/>
      <c r="AQ402" s="239"/>
      <c r="AR402" s="239">
        <f>IF(SUM(AM402:AQ402)&gt;=1,1,"")</f>
        <v>1</v>
      </c>
      <c r="AS402" s="239"/>
      <c r="AT402" s="239"/>
      <c r="AU402" s="239"/>
      <c r="AV402" s="239" t="str">
        <f>IF(SUM(AS402:AU402)&gt;=1,1,"")</f>
        <v/>
      </c>
      <c r="AW402" s="239"/>
      <c r="AX402" s="239"/>
      <c r="AY402" s="239"/>
      <c r="AZ402" s="239" t="str">
        <f>IF(SUM(AW402:AY402)&gt;=1,1,"")</f>
        <v/>
      </c>
      <c r="BA402" s="239"/>
      <c r="BB402" s="239"/>
      <c r="BC402" s="239" t="str">
        <f>IF(SUM(BA402:BB402)&gt;=1,1,"")</f>
        <v/>
      </c>
      <c r="BD402" s="239"/>
      <c r="BE402" s="239"/>
      <c r="BF402" s="239"/>
      <c r="BG402" s="239" t="str">
        <f>IF(SUM(BD402:BF402)&gt;=1,1,"")</f>
        <v/>
      </c>
      <c r="BH402" s="239"/>
      <c r="BI402" s="239"/>
      <c r="BJ402" s="239" t="str">
        <f>IF(SUM(BH402:BI402)&gt;=1,1,"")</f>
        <v/>
      </c>
    </row>
    <row r="403" spans="1:62" ht="19.5" customHeight="1">
      <c r="A403" s="239" t="s">
        <v>4877</v>
      </c>
      <c r="B403" s="239" t="s">
        <v>2740</v>
      </c>
      <c r="C403" s="239">
        <v>11</v>
      </c>
      <c r="D403" s="239" t="s">
        <v>4878</v>
      </c>
      <c r="E403" s="239" t="s">
        <v>4879</v>
      </c>
      <c r="F403" s="239" t="s">
        <v>4880</v>
      </c>
      <c r="G403" s="239" t="s">
        <v>4881</v>
      </c>
      <c r="H403" s="239"/>
      <c r="I403" s="239" t="s">
        <v>2474</v>
      </c>
      <c r="J403" s="239" t="s">
        <v>4810</v>
      </c>
      <c r="K403" s="239"/>
      <c r="L403" s="239"/>
      <c r="M403" s="239" t="s">
        <v>4882</v>
      </c>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t="s">
        <v>3923</v>
      </c>
      <c r="AS403" s="239"/>
      <c r="AT403" s="239"/>
      <c r="AU403" s="239"/>
      <c r="AV403" s="239" t="s">
        <v>3923</v>
      </c>
      <c r="AW403" s="239"/>
      <c r="AX403" s="239"/>
      <c r="AY403" s="239"/>
      <c r="AZ403" s="239" t="s">
        <v>3923</v>
      </c>
      <c r="BA403" s="239">
        <v>1</v>
      </c>
      <c r="BB403" s="239"/>
      <c r="BC403" s="239">
        <v>1</v>
      </c>
      <c r="BD403" s="239"/>
      <c r="BE403" s="239"/>
      <c r="BF403" s="239"/>
      <c r="BG403" s="239" t="s">
        <v>3923</v>
      </c>
      <c r="BH403" s="239"/>
      <c r="BI403" s="239"/>
      <c r="BJ403" s="239" t="s">
        <v>3923</v>
      </c>
    </row>
    <row r="404" spans="1:62" ht="19.5" customHeight="1">
      <c r="A404" s="239" t="s">
        <v>4883</v>
      </c>
      <c r="B404" s="239" t="s">
        <v>3148</v>
      </c>
      <c r="C404" s="239">
        <v>12</v>
      </c>
      <c r="D404" s="239"/>
      <c r="E404" s="239" t="s">
        <v>4884</v>
      </c>
      <c r="F404" s="239"/>
      <c r="G404" s="239"/>
      <c r="H404" s="239"/>
      <c r="I404" s="239" t="s">
        <v>2859</v>
      </c>
      <c r="J404" s="239" t="s">
        <v>3976</v>
      </c>
      <c r="K404" s="239"/>
      <c r="L404" s="239"/>
      <c r="M404" s="239" t="s">
        <v>2599</v>
      </c>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t="s">
        <v>3923</v>
      </c>
      <c r="AS404" s="239"/>
      <c r="AT404" s="239">
        <v>1</v>
      </c>
      <c r="AU404" s="239"/>
      <c r="AV404" s="239">
        <v>1</v>
      </c>
      <c r="AW404" s="239"/>
      <c r="AX404" s="239"/>
      <c r="AY404" s="239"/>
      <c r="AZ404" s="239" t="s">
        <v>3923</v>
      </c>
      <c r="BA404" s="239"/>
      <c r="BB404" s="239"/>
      <c r="BC404" s="239" t="s">
        <v>3923</v>
      </c>
      <c r="BD404" s="239"/>
      <c r="BE404" s="239"/>
      <c r="BF404" s="239"/>
      <c r="BG404" s="239" t="s">
        <v>3923</v>
      </c>
      <c r="BH404" s="239"/>
      <c r="BI404" s="239"/>
      <c r="BJ404" s="239" t="s">
        <v>3923</v>
      </c>
    </row>
    <row r="405" spans="1:62" ht="19.5" customHeight="1">
      <c r="A405" s="239" t="s">
        <v>4885</v>
      </c>
      <c r="B405" s="239" t="s">
        <v>2864</v>
      </c>
      <c r="C405" s="239">
        <v>1</v>
      </c>
      <c r="D405" s="239"/>
      <c r="E405" s="239" t="s">
        <v>4886</v>
      </c>
      <c r="F405" s="239"/>
      <c r="G405" s="239"/>
      <c r="H405" s="239" t="s">
        <v>4887</v>
      </c>
      <c r="I405" s="239" t="s">
        <v>2466</v>
      </c>
      <c r="J405" s="239" t="s">
        <v>4888</v>
      </c>
      <c r="K405" s="239"/>
      <c r="L405" s="239"/>
      <c r="M405" s="239" t="s">
        <v>2867</v>
      </c>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c r="AJ405" s="239"/>
      <c r="AK405" s="239"/>
      <c r="AL405" s="239"/>
      <c r="AM405" s="239">
        <v>1</v>
      </c>
      <c r="AN405" s="239"/>
      <c r="AO405" s="239"/>
      <c r="AP405" s="239"/>
      <c r="AQ405" s="239"/>
      <c r="AR405" s="239">
        <v>1</v>
      </c>
      <c r="AS405" s="239"/>
      <c r="AT405" s="239"/>
      <c r="AU405" s="239"/>
      <c r="AV405" s="239" t="s">
        <v>3923</v>
      </c>
      <c r="AW405" s="239"/>
      <c r="AX405" s="239"/>
      <c r="AY405" s="239"/>
      <c r="AZ405" s="239" t="s">
        <v>3923</v>
      </c>
      <c r="BA405" s="239">
        <v>1</v>
      </c>
      <c r="BB405" s="239">
        <v>1</v>
      </c>
      <c r="BC405" s="239">
        <v>1</v>
      </c>
      <c r="BD405" s="239"/>
      <c r="BE405" s="239"/>
      <c r="BF405" s="239"/>
      <c r="BG405" s="239" t="s">
        <v>3923</v>
      </c>
      <c r="BH405" s="239"/>
      <c r="BI405" s="239"/>
      <c r="BJ405" s="239" t="s">
        <v>3923</v>
      </c>
    </row>
    <row r="406" spans="1:62" ht="19.5" customHeight="1">
      <c r="A406" s="239" t="s">
        <v>4889</v>
      </c>
      <c r="B406" s="239" t="s">
        <v>2499</v>
      </c>
      <c r="C406" s="239">
        <v>29</v>
      </c>
      <c r="D406" s="239" t="s">
        <v>4890</v>
      </c>
      <c r="E406" s="239" t="s">
        <v>4891</v>
      </c>
      <c r="F406" s="239" t="s">
        <v>4892</v>
      </c>
      <c r="G406" s="239" t="s">
        <v>4893</v>
      </c>
      <c r="H406" s="239" t="s">
        <v>4894</v>
      </c>
      <c r="I406" s="239" t="s">
        <v>2918</v>
      </c>
      <c r="J406" s="239" t="s">
        <v>4895</v>
      </c>
      <c r="K406" s="239" t="s">
        <v>4896</v>
      </c>
      <c r="L406" s="239"/>
      <c r="M406" s="239" t="s">
        <v>4897</v>
      </c>
      <c r="N406" s="239"/>
      <c r="O406" s="239"/>
      <c r="P406" s="239" t="s">
        <v>4898</v>
      </c>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v>1</v>
      </c>
      <c r="AR406" s="239">
        <f>IF(SUM(AM406:AQ406)&gt;=1,1,"")</f>
        <v>1</v>
      </c>
      <c r="AS406" s="239"/>
      <c r="AT406" s="239"/>
      <c r="AU406" s="239"/>
      <c r="AV406" s="239" t="str">
        <f>IF(SUM(AS406:AU406)&gt;=1,1,"")</f>
        <v/>
      </c>
      <c r="AW406" s="239"/>
      <c r="AX406" s="239"/>
      <c r="AY406" s="239"/>
      <c r="AZ406" s="239" t="str">
        <f>IF(SUM(AW406:AY406)&gt;=1,1,"")</f>
        <v/>
      </c>
      <c r="BA406" s="239"/>
      <c r="BB406" s="239"/>
      <c r="BC406" s="239" t="str">
        <f>IF(SUM(BA406:BB406)&gt;=1,1,"")</f>
        <v/>
      </c>
      <c r="BD406" s="239"/>
      <c r="BE406" s="239"/>
      <c r="BF406" s="239"/>
      <c r="BG406" s="239" t="str">
        <f>IF(SUM(BD406:BF406)&gt;=1,1,"")</f>
        <v/>
      </c>
      <c r="BH406" s="239"/>
      <c r="BI406" s="239"/>
      <c r="BJ406" s="239" t="str">
        <f>IF(SUM(BH406:BI406)&gt;=1,1,"")</f>
        <v/>
      </c>
    </row>
    <row r="407" spans="1:62" ht="19.5" customHeight="1">
      <c r="A407" s="239" t="s">
        <v>4899</v>
      </c>
      <c r="B407" s="239" t="s">
        <v>4562</v>
      </c>
      <c r="C407" s="239"/>
      <c r="D407" s="239" t="s">
        <v>4900</v>
      </c>
      <c r="E407" s="239"/>
      <c r="F407" s="239" t="s">
        <v>4901</v>
      </c>
      <c r="G407" s="239" t="s">
        <v>4902</v>
      </c>
      <c r="H407" s="239" t="s">
        <v>4903</v>
      </c>
      <c r="I407" s="239" t="s">
        <v>2569</v>
      </c>
      <c r="J407" s="239" t="s">
        <v>4904</v>
      </c>
      <c r="K407" s="239" t="s">
        <v>4905</v>
      </c>
      <c r="L407" s="239"/>
      <c r="M407" s="239" t="s">
        <v>4906</v>
      </c>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v>1</v>
      </c>
      <c r="AP407" s="239"/>
      <c r="AQ407" s="239"/>
      <c r="AR407" s="239">
        <f>IF(SUM(AM407:AQ407)&gt;=1,1,"")</f>
        <v>1</v>
      </c>
      <c r="AS407" s="239">
        <v>1</v>
      </c>
      <c r="AT407" s="239"/>
      <c r="AU407" s="239"/>
      <c r="AV407" s="239">
        <f>IF(SUM(AS407:AU407)&gt;=1,1,"")</f>
        <v>1</v>
      </c>
      <c r="AW407" s="239"/>
      <c r="AX407" s="239"/>
      <c r="AY407" s="239"/>
      <c r="AZ407" s="239" t="str">
        <f>IF(SUM(AW407:AY407)&gt;=1,1,"")</f>
        <v/>
      </c>
      <c r="BA407" s="239">
        <v>1</v>
      </c>
      <c r="BB407" s="239"/>
      <c r="BC407" s="239">
        <f>IF(SUM(BA407:BB407)&gt;=1,1,"")</f>
        <v>1</v>
      </c>
      <c r="BD407" s="239"/>
      <c r="BE407" s="239"/>
      <c r="BF407" s="239"/>
      <c r="BG407" s="239" t="str">
        <f>IF(SUM(BD407:BF407)&gt;=1,1,"")</f>
        <v/>
      </c>
      <c r="BH407" s="239"/>
      <c r="BI407" s="239"/>
      <c r="BJ407" s="239" t="str">
        <f>IF(SUM(BH407:BI407)&gt;=1,1,"")</f>
        <v/>
      </c>
    </row>
    <row r="408" spans="1:62" ht="19.5" customHeight="1">
      <c r="A408" s="239" t="s">
        <v>4907</v>
      </c>
      <c r="B408" s="239" t="s">
        <v>2864</v>
      </c>
      <c r="C408" s="239">
        <v>2</v>
      </c>
      <c r="D408" s="239"/>
      <c r="E408" s="239" t="s">
        <v>4908</v>
      </c>
      <c r="F408" s="239"/>
      <c r="G408" s="239"/>
      <c r="H408" s="239"/>
      <c r="I408" s="239" t="s">
        <v>2539</v>
      </c>
      <c r="J408" s="239" t="s">
        <v>4909</v>
      </c>
      <c r="K408" s="239"/>
      <c r="L408" s="239"/>
      <c r="M408" s="239" t="s">
        <v>4910</v>
      </c>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t="s">
        <v>3923</v>
      </c>
      <c r="AS408" s="239"/>
      <c r="AT408" s="239"/>
      <c r="AU408" s="239"/>
      <c r="AV408" s="239" t="s">
        <v>3923</v>
      </c>
      <c r="AW408" s="239"/>
      <c r="AX408" s="239"/>
      <c r="AY408" s="239"/>
      <c r="AZ408" s="239" t="s">
        <v>3923</v>
      </c>
      <c r="BA408" s="239"/>
      <c r="BB408" s="239">
        <v>1</v>
      </c>
      <c r="BC408" s="239">
        <v>1</v>
      </c>
      <c r="BD408" s="239"/>
      <c r="BE408" s="239"/>
      <c r="BF408" s="239"/>
      <c r="BG408" s="239" t="s">
        <v>3923</v>
      </c>
      <c r="BH408" s="239"/>
      <c r="BI408" s="239"/>
      <c r="BJ408" s="239" t="s">
        <v>3923</v>
      </c>
    </row>
    <row r="409" spans="1:62" ht="19.5" customHeight="1">
      <c r="A409" s="239" t="s">
        <v>4911</v>
      </c>
      <c r="B409" s="239" t="s">
        <v>2979</v>
      </c>
      <c r="C409" s="239">
        <v>18</v>
      </c>
      <c r="D409" s="239"/>
      <c r="E409" s="239" t="s">
        <v>4912</v>
      </c>
      <c r="F409" s="239" t="s">
        <v>4913</v>
      </c>
      <c r="G409" s="239" t="s">
        <v>4914</v>
      </c>
      <c r="H409" s="239"/>
      <c r="I409" s="239" t="s">
        <v>2559</v>
      </c>
      <c r="J409" s="239" t="s">
        <v>4915</v>
      </c>
      <c r="K409" s="239" t="s">
        <v>4916</v>
      </c>
      <c r="L409" s="239"/>
      <c r="M409" s="239" t="s">
        <v>4917</v>
      </c>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t="s">
        <v>3923</v>
      </c>
      <c r="AS409" s="239"/>
      <c r="AT409" s="239"/>
      <c r="AU409" s="239"/>
      <c r="AV409" s="239" t="s">
        <v>3923</v>
      </c>
      <c r="AW409" s="239"/>
      <c r="AX409" s="239"/>
      <c r="AY409" s="239">
        <v>1</v>
      </c>
      <c r="AZ409" s="239">
        <v>1</v>
      </c>
      <c r="BA409" s="239"/>
      <c r="BB409" s="239"/>
      <c r="BC409" s="239" t="s">
        <v>3923</v>
      </c>
      <c r="BD409" s="239"/>
      <c r="BE409" s="239"/>
      <c r="BF409" s="239"/>
      <c r="BG409" s="239" t="s">
        <v>3923</v>
      </c>
      <c r="BH409" s="239"/>
      <c r="BI409" s="239"/>
      <c r="BJ409" s="239" t="s">
        <v>3923</v>
      </c>
    </row>
    <row r="410" spans="1:62" ht="19.5" customHeight="1">
      <c r="A410" s="239" t="s">
        <v>4918</v>
      </c>
      <c r="B410" s="239" t="s">
        <v>3749</v>
      </c>
      <c r="C410" s="239"/>
      <c r="D410" s="239" t="s">
        <v>4919</v>
      </c>
      <c r="E410" s="239"/>
      <c r="F410" s="239" t="s">
        <v>4920</v>
      </c>
      <c r="G410" s="239" t="s">
        <v>4921</v>
      </c>
      <c r="H410" s="239" t="s">
        <v>4922</v>
      </c>
      <c r="I410" s="239" t="s">
        <v>2466</v>
      </c>
      <c r="J410" s="239" t="s">
        <v>4923</v>
      </c>
      <c r="K410" s="239" t="s">
        <v>4924</v>
      </c>
      <c r="L410" s="239"/>
      <c r="M410" s="239" t="s">
        <v>3830</v>
      </c>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v>1</v>
      </c>
      <c r="AN410" s="239"/>
      <c r="AO410" s="239"/>
      <c r="AP410" s="239"/>
      <c r="AQ410" s="239"/>
      <c r="AR410" s="239">
        <f>IF(SUM(AM410:AQ410)&gt;=1,1,"")</f>
        <v>1</v>
      </c>
      <c r="AS410" s="239"/>
      <c r="AT410" s="239"/>
      <c r="AU410" s="239">
        <v>1</v>
      </c>
      <c r="AV410" s="239">
        <f>IF(SUM(AS410:AU410)&gt;=1,1,"")</f>
        <v>1</v>
      </c>
      <c r="AW410" s="239"/>
      <c r="AX410" s="239"/>
      <c r="AY410" s="239"/>
      <c r="AZ410" s="239" t="str">
        <f>IF(SUM(AW410:AY410)&gt;=1,1,"")</f>
        <v/>
      </c>
      <c r="BA410" s="239"/>
      <c r="BB410" s="239"/>
      <c r="BC410" s="239" t="str">
        <f>IF(SUM(BA410:BB410)&gt;=1,1,"")</f>
        <v/>
      </c>
      <c r="BD410" s="239"/>
      <c r="BE410" s="239"/>
      <c r="BF410" s="239"/>
      <c r="BG410" s="239" t="str">
        <f>IF(SUM(BD410:BF410)&gt;=1,1,"")</f>
        <v/>
      </c>
      <c r="BH410" s="239"/>
      <c r="BI410" s="239"/>
      <c r="BJ410" s="239" t="str">
        <f>IF(SUM(BH410:BI410)&gt;=1,1,"")</f>
        <v/>
      </c>
    </row>
    <row r="411" spans="1:62" ht="19.5" customHeight="1">
      <c r="A411" s="239" t="s">
        <v>4925</v>
      </c>
      <c r="B411" s="239" t="s">
        <v>2574</v>
      </c>
      <c r="C411" s="239">
        <v>52</v>
      </c>
      <c r="D411" s="239" t="s">
        <v>4926</v>
      </c>
      <c r="E411" s="239" t="s">
        <v>4927</v>
      </c>
      <c r="F411" s="239" t="s">
        <v>4928</v>
      </c>
      <c r="G411" s="239" t="s">
        <v>4929</v>
      </c>
      <c r="H411" s="239" t="s">
        <v>4930</v>
      </c>
      <c r="I411" s="239" t="s">
        <v>2466</v>
      </c>
      <c r="J411" s="239" t="s">
        <v>4931</v>
      </c>
      <c r="K411" s="239" t="s">
        <v>4932</v>
      </c>
      <c r="L411" s="239"/>
      <c r="M411" s="239" t="s">
        <v>4933</v>
      </c>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39"/>
      <c r="AK411" s="239"/>
      <c r="AL411" s="239"/>
      <c r="AM411" s="239"/>
      <c r="AN411" s="239"/>
      <c r="AO411" s="239"/>
      <c r="AP411" s="239"/>
      <c r="AQ411" s="239">
        <v>1</v>
      </c>
      <c r="AR411" s="239">
        <f>IF(SUM(AM411:AQ411)&gt;=1,1,"")</f>
        <v>1</v>
      </c>
      <c r="AS411" s="239"/>
      <c r="AT411" s="239">
        <v>1</v>
      </c>
      <c r="AU411" s="239"/>
      <c r="AV411" s="239">
        <f>IF(SUM(AS411:AU411)&gt;=1,1,"")</f>
        <v>1</v>
      </c>
      <c r="AW411" s="239"/>
      <c r="AX411" s="239"/>
      <c r="AY411" s="239"/>
      <c r="AZ411" s="239" t="str">
        <f>IF(SUM(AW411:AY411)&gt;=1,1,"")</f>
        <v/>
      </c>
      <c r="BA411" s="239"/>
      <c r="BB411" s="239"/>
      <c r="BC411" s="239" t="str">
        <f>IF(SUM(BA411:BB411)&gt;=1,1,"")</f>
        <v/>
      </c>
      <c r="BD411" s="239"/>
      <c r="BE411" s="239"/>
      <c r="BF411" s="239"/>
      <c r="BG411" s="239" t="str">
        <f>IF(SUM(BD411:BF411)&gt;=1,1,"")</f>
        <v/>
      </c>
      <c r="BH411" s="239"/>
      <c r="BI411" s="239"/>
      <c r="BJ411" s="239" t="str">
        <f>IF(SUM(BH411:BI411)&gt;=1,1,"")</f>
        <v/>
      </c>
    </row>
    <row r="412" spans="1:62" ht="19.5" customHeight="1">
      <c r="A412" s="239" t="s">
        <v>4934</v>
      </c>
      <c r="B412" s="239" t="s">
        <v>2508</v>
      </c>
      <c r="C412" s="239"/>
      <c r="D412" s="239" t="s">
        <v>4935</v>
      </c>
      <c r="E412" s="239"/>
      <c r="F412" s="239" t="s">
        <v>4936</v>
      </c>
      <c r="G412" s="239" t="s">
        <v>4937</v>
      </c>
      <c r="H412" s="239" t="s">
        <v>4938</v>
      </c>
      <c r="I412" s="239" t="s">
        <v>2466</v>
      </c>
      <c r="J412" s="239" t="s">
        <v>4939</v>
      </c>
      <c r="K412" s="239" t="s">
        <v>4940</v>
      </c>
      <c r="L412" s="239"/>
      <c r="M412" s="239" t="s">
        <v>4941</v>
      </c>
      <c r="N412" s="239"/>
      <c r="O412" s="239"/>
      <c r="P412" s="239" t="s">
        <v>4942</v>
      </c>
      <c r="Q412" s="239"/>
      <c r="R412" s="239"/>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39"/>
      <c r="AN412" s="239"/>
      <c r="AO412" s="239">
        <v>1</v>
      </c>
      <c r="AP412" s="239"/>
      <c r="AQ412" s="239"/>
      <c r="AR412" s="239">
        <f>IF(SUM(AM412:AQ412)&gt;=1,1,"")</f>
        <v>1</v>
      </c>
      <c r="AS412" s="239">
        <v>1</v>
      </c>
      <c r="AT412" s="239"/>
      <c r="AU412" s="239"/>
      <c r="AV412" s="239">
        <f>IF(SUM(AS412:AU412)&gt;=1,1,"")</f>
        <v>1</v>
      </c>
      <c r="AW412" s="239"/>
      <c r="AX412" s="239"/>
      <c r="AY412" s="239"/>
      <c r="AZ412" s="239" t="str">
        <f>IF(SUM(AW412:AY412)&gt;=1,1,"")</f>
        <v/>
      </c>
      <c r="BA412" s="239">
        <v>1</v>
      </c>
      <c r="BB412" s="239"/>
      <c r="BC412" s="239">
        <f>IF(SUM(BA412:BB412)&gt;=1,1,"")</f>
        <v>1</v>
      </c>
      <c r="BD412" s="239"/>
      <c r="BE412" s="239"/>
      <c r="BF412" s="239"/>
      <c r="BG412" s="239" t="str">
        <f>IF(SUM(BD412:BF412)&gt;=1,1,"")</f>
        <v/>
      </c>
      <c r="BH412" s="239"/>
      <c r="BI412" s="239"/>
      <c r="BJ412" s="239" t="str">
        <f>IF(SUM(BH412:BI412)&gt;=1,1,"")</f>
        <v/>
      </c>
    </row>
    <row r="413" spans="1:62" ht="19.5" customHeight="1">
      <c r="A413" s="239" t="s">
        <v>4943</v>
      </c>
      <c r="B413" s="239" t="s">
        <v>2545</v>
      </c>
      <c r="C413" s="239">
        <v>21</v>
      </c>
      <c r="D413" s="239" t="s">
        <v>4944</v>
      </c>
      <c r="E413" s="239" t="s">
        <v>4945</v>
      </c>
      <c r="F413" s="239" t="s">
        <v>4946</v>
      </c>
      <c r="G413" s="239"/>
      <c r="H413" s="239"/>
      <c r="I413" s="239" t="s">
        <v>2466</v>
      </c>
      <c r="J413" s="239" t="s">
        <v>3078</v>
      </c>
      <c r="K413" s="239" t="s">
        <v>4947</v>
      </c>
      <c r="L413" s="239"/>
      <c r="M413" s="239" t="s">
        <v>4948</v>
      </c>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t="s">
        <v>3923</v>
      </c>
      <c r="AS413" s="239">
        <v>1</v>
      </c>
      <c r="AT413" s="239"/>
      <c r="AU413" s="239"/>
      <c r="AV413" s="239">
        <v>1</v>
      </c>
      <c r="AW413" s="239"/>
      <c r="AX413" s="239"/>
      <c r="AY413" s="239"/>
      <c r="AZ413" s="239" t="s">
        <v>3923</v>
      </c>
      <c r="BA413" s="239"/>
      <c r="BB413" s="239"/>
      <c r="BC413" s="239" t="s">
        <v>3923</v>
      </c>
      <c r="BD413" s="239"/>
      <c r="BE413" s="239"/>
      <c r="BF413" s="239"/>
      <c r="BG413" s="239" t="s">
        <v>3923</v>
      </c>
      <c r="BH413" s="239"/>
      <c r="BI413" s="239"/>
      <c r="BJ413" s="239" t="s">
        <v>3923</v>
      </c>
    </row>
    <row r="414" spans="1:62" ht="19.5" customHeight="1">
      <c r="A414" s="239" t="s">
        <v>4949</v>
      </c>
      <c r="B414" s="239" t="s">
        <v>2556</v>
      </c>
      <c r="C414" s="239">
        <v>21</v>
      </c>
      <c r="D414" s="239"/>
      <c r="E414" s="239" t="s">
        <v>4950</v>
      </c>
      <c r="F414" s="239"/>
      <c r="G414" s="239"/>
      <c r="H414" s="239"/>
      <c r="I414" s="239" t="s">
        <v>2586</v>
      </c>
      <c r="J414" s="239" t="s">
        <v>4951</v>
      </c>
      <c r="K414" s="239"/>
      <c r="L414" s="239"/>
      <c r="M414" s="239" t="s">
        <v>3576</v>
      </c>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t="s">
        <v>3923</v>
      </c>
      <c r="AS414" s="239"/>
      <c r="AT414" s="239"/>
      <c r="AU414" s="239"/>
      <c r="AV414" s="239" t="s">
        <v>3923</v>
      </c>
      <c r="AW414" s="239"/>
      <c r="AX414" s="239"/>
      <c r="AY414" s="239">
        <v>1</v>
      </c>
      <c r="AZ414" s="239">
        <v>1</v>
      </c>
      <c r="BA414" s="239"/>
      <c r="BB414" s="239"/>
      <c r="BC414" s="239" t="s">
        <v>3923</v>
      </c>
      <c r="BD414" s="239"/>
      <c r="BE414" s="239"/>
      <c r="BF414" s="239"/>
      <c r="BG414" s="239" t="s">
        <v>3923</v>
      </c>
      <c r="BH414" s="239"/>
      <c r="BI414" s="239"/>
      <c r="BJ414" s="239" t="s">
        <v>3923</v>
      </c>
    </row>
    <row r="415" spans="1:62" ht="19.5" customHeight="1">
      <c r="A415" s="239" t="s">
        <v>4952</v>
      </c>
      <c r="B415" s="239"/>
      <c r="C415" s="239"/>
      <c r="D415" s="239" t="s">
        <v>4953</v>
      </c>
      <c r="E415" s="239"/>
      <c r="F415" s="239" t="s">
        <v>4954</v>
      </c>
      <c r="G415" s="239" t="s">
        <v>4955</v>
      </c>
      <c r="H415" s="239" t="s">
        <v>4199</v>
      </c>
      <c r="I415" s="239" t="s">
        <v>4200</v>
      </c>
      <c r="J415" s="239" t="s">
        <v>4956</v>
      </c>
      <c r="K415" s="239" t="s">
        <v>4957</v>
      </c>
      <c r="L415" s="239" t="s">
        <v>4958</v>
      </c>
      <c r="M415" s="239" t="s">
        <v>4959</v>
      </c>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c r="AJ415" s="239"/>
      <c r="AK415" s="239"/>
      <c r="AL415" s="239"/>
      <c r="AM415" s="239"/>
      <c r="AN415" s="239">
        <v>1</v>
      </c>
      <c r="AO415" s="239"/>
      <c r="AP415" s="239"/>
      <c r="AQ415" s="239"/>
      <c r="AR415" s="239">
        <f>IF(SUM(AM415:AQ415)&gt;=1,1,"")</f>
        <v>1</v>
      </c>
      <c r="AS415" s="239"/>
      <c r="AT415" s="239"/>
      <c r="AU415" s="239"/>
      <c r="AV415" s="239">
        <v>1</v>
      </c>
      <c r="AW415" s="239"/>
      <c r="AX415" s="239"/>
      <c r="AY415" s="239"/>
      <c r="AZ415" s="239" t="str">
        <f>IF(SUM(AW415:AY415)&gt;=1,1,"")</f>
        <v/>
      </c>
      <c r="BA415" s="239"/>
      <c r="BB415" s="239"/>
      <c r="BC415" s="239" t="str">
        <f>IF(SUM(BA415:BB415)&gt;=1,1,"")</f>
        <v/>
      </c>
      <c r="BD415" s="239"/>
      <c r="BE415" s="239"/>
      <c r="BF415" s="239"/>
      <c r="BG415" s="239" t="str">
        <f>IF(SUM(BD415:BF415)&gt;=1,1,"")</f>
        <v/>
      </c>
      <c r="BH415" s="239"/>
      <c r="BI415" s="239"/>
      <c r="BJ415" s="239" t="str">
        <f>IF(SUM(BH415:BI415)&gt;=1,1,"")</f>
        <v/>
      </c>
    </row>
    <row r="416" spans="1:62" ht="19.5" customHeight="1">
      <c r="A416" s="239" t="s">
        <v>4960</v>
      </c>
      <c r="B416" s="239" t="s">
        <v>3057</v>
      </c>
      <c r="C416" s="239">
        <v>4</v>
      </c>
      <c r="D416" s="239" t="s">
        <v>4961</v>
      </c>
      <c r="E416" s="239" t="s">
        <v>4962</v>
      </c>
      <c r="F416" s="239" t="s">
        <v>4963</v>
      </c>
      <c r="G416" s="239" t="s">
        <v>4964</v>
      </c>
      <c r="H416" s="239"/>
      <c r="I416" s="239" t="s">
        <v>2559</v>
      </c>
      <c r="J416" s="239" t="s">
        <v>4965</v>
      </c>
      <c r="K416" s="239"/>
      <c r="L416" s="239"/>
      <c r="M416" s="239" t="s">
        <v>4966</v>
      </c>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t="s">
        <v>3923</v>
      </c>
      <c r="AS416" s="239"/>
      <c r="AT416" s="239"/>
      <c r="AU416" s="239"/>
      <c r="AV416" s="239" t="s">
        <v>3923</v>
      </c>
      <c r="AW416" s="239">
        <v>1</v>
      </c>
      <c r="AX416" s="239"/>
      <c r="AY416" s="239"/>
      <c r="AZ416" s="239">
        <v>1</v>
      </c>
      <c r="BA416" s="239"/>
      <c r="BB416" s="239"/>
      <c r="BC416" s="239" t="s">
        <v>3923</v>
      </c>
      <c r="BD416" s="239"/>
      <c r="BE416" s="239"/>
      <c r="BF416" s="239"/>
      <c r="BG416" s="239" t="s">
        <v>3923</v>
      </c>
      <c r="BH416" s="239"/>
      <c r="BI416" s="239"/>
      <c r="BJ416" s="239" t="s">
        <v>3923</v>
      </c>
    </row>
    <row r="417" spans="1:62" ht="19.5" customHeight="1">
      <c r="A417" s="239" t="s">
        <v>4967</v>
      </c>
      <c r="B417" s="239" t="s">
        <v>2853</v>
      </c>
      <c r="C417" s="239">
        <v>25</v>
      </c>
      <c r="D417" s="239" t="s">
        <v>4968</v>
      </c>
      <c r="E417" s="239" t="s">
        <v>4969</v>
      </c>
      <c r="F417" s="239" t="s">
        <v>4970</v>
      </c>
      <c r="G417" s="239"/>
      <c r="H417" s="239"/>
      <c r="I417" s="239" t="s">
        <v>2559</v>
      </c>
      <c r="J417" s="239" t="s">
        <v>4815</v>
      </c>
      <c r="K417" s="239"/>
      <c r="L417" s="239"/>
      <c r="M417" s="239" t="s">
        <v>4971</v>
      </c>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t="s">
        <v>3923</v>
      </c>
      <c r="AS417" s="239"/>
      <c r="AT417" s="239">
        <v>1</v>
      </c>
      <c r="AU417" s="239"/>
      <c r="AV417" s="239">
        <v>1</v>
      </c>
      <c r="AW417" s="239"/>
      <c r="AX417" s="239"/>
      <c r="AY417" s="239"/>
      <c r="AZ417" s="239" t="s">
        <v>3923</v>
      </c>
      <c r="BA417" s="239"/>
      <c r="BB417" s="239"/>
      <c r="BC417" s="239" t="s">
        <v>3923</v>
      </c>
      <c r="BD417" s="239"/>
      <c r="BE417" s="239"/>
      <c r="BF417" s="239"/>
      <c r="BG417" s="239" t="s">
        <v>3923</v>
      </c>
      <c r="BH417" s="239"/>
      <c r="BI417" s="239"/>
      <c r="BJ417" s="239" t="s">
        <v>3923</v>
      </c>
    </row>
    <row r="418" spans="1:62" ht="19.5" customHeight="1">
      <c r="A418" s="239" t="s">
        <v>4972</v>
      </c>
      <c r="B418" s="239" t="s">
        <v>2545</v>
      </c>
      <c r="C418" s="239">
        <v>24</v>
      </c>
      <c r="D418" s="239"/>
      <c r="E418" s="239" t="s">
        <v>4973</v>
      </c>
      <c r="F418" s="239"/>
      <c r="G418" s="239"/>
      <c r="H418" s="239"/>
      <c r="I418" s="239" t="s">
        <v>2802</v>
      </c>
      <c r="J418" s="239" t="s">
        <v>4802</v>
      </c>
      <c r="K418" s="239"/>
      <c r="L418" s="239"/>
      <c r="M418" s="239" t="s">
        <v>4974</v>
      </c>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39"/>
      <c r="AP418" s="239"/>
      <c r="AQ418" s="239"/>
      <c r="AR418" s="239" t="s">
        <v>3923</v>
      </c>
      <c r="AS418" s="239">
        <v>1</v>
      </c>
      <c r="AT418" s="239"/>
      <c r="AU418" s="239"/>
      <c r="AV418" s="239">
        <v>1</v>
      </c>
      <c r="AW418" s="239"/>
      <c r="AX418" s="239"/>
      <c r="AY418" s="239"/>
      <c r="AZ418" s="239" t="s">
        <v>3923</v>
      </c>
      <c r="BA418" s="239"/>
      <c r="BB418" s="239"/>
      <c r="BC418" s="239" t="s">
        <v>3923</v>
      </c>
      <c r="BD418" s="239"/>
      <c r="BE418" s="239"/>
      <c r="BF418" s="239"/>
      <c r="BG418" s="239" t="s">
        <v>3923</v>
      </c>
      <c r="BH418" s="239"/>
      <c r="BI418" s="239"/>
      <c r="BJ418" s="239" t="s">
        <v>3923</v>
      </c>
    </row>
    <row r="419" spans="1:62" ht="19.5" customHeight="1">
      <c r="A419" s="239" t="s">
        <v>4975</v>
      </c>
      <c r="B419" s="239" t="s">
        <v>3726</v>
      </c>
      <c r="C419" s="239"/>
      <c r="D419" s="239" t="s">
        <v>4976</v>
      </c>
      <c r="E419" s="239"/>
      <c r="F419" s="239" t="s">
        <v>4977</v>
      </c>
      <c r="G419" s="239" t="s">
        <v>4978</v>
      </c>
      <c r="H419" s="239" t="s">
        <v>3469</v>
      </c>
      <c r="I419" s="239" t="s">
        <v>2474</v>
      </c>
      <c r="J419" s="239" t="s">
        <v>3979</v>
      </c>
      <c r="K419" s="239" t="s">
        <v>4979</v>
      </c>
      <c r="L419" s="239"/>
      <c r="M419" s="239" t="s">
        <v>4381</v>
      </c>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c r="AJ419" s="239"/>
      <c r="AK419" s="239"/>
      <c r="AL419" s="239"/>
      <c r="AM419" s="239"/>
      <c r="AN419" s="239"/>
      <c r="AO419" s="239">
        <v>1</v>
      </c>
      <c r="AP419" s="239"/>
      <c r="AQ419" s="239"/>
      <c r="AR419" s="239">
        <f>IF(SUM(AM419:AQ419)&gt;=1,1,"")</f>
        <v>1</v>
      </c>
      <c r="AS419" s="239">
        <v>1</v>
      </c>
      <c r="AT419" s="239"/>
      <c r="AU419" s="239"/>
      <c r="AV419" s="239">
        <f>IF(SUM(AS419:AU419)&gt;=1,1,"")</f>
        <v>1</v>
      </c>
      <c r="AW419" s="239"/>
      <c r="AX419" s="239"/>
      <c r="AY419" s="239"/>
      <c r="AZ419" s="239" t="str">
        <f>IF(SUM(AW419:AY419)&gt;=1,1,"")</f>
        <v/>
      </c>
      <c r="BA419" s="239"/>
      <c r="BB419" s="239"/>
      <c r="BC419" s="239" t="str">
        <f>IF(SUM(BA419:BB419)&gt;=1,1,"")</f>
        <v/>
      </c>
      <c r="BD419" s="239"/>
      <c r="BE419" s="239"/>
      <c r="BF419" s="239"/>
      <c r="BG419" s="239" t="str">
        <f>IF(SUM(BD419:BF419)&gt;=1,1,"")</f>
        <v/>
      </c>
      <c r="BH419" s="239"/>
      <c r="BI419" s="239"/>
      <c r="BJ419" s="239" t="str">
        <f>IF(SUM(BH419:BI419)&gt;=1,1,"")</f>
        <v/>
      </c>
    </row>
    <row r="420" spans="1:62" ht="19.5" customHeight="1">
      <c r="A420" s="239" t="s">
        <v>4980</v>
      </c>
      <c r="B420" s="239" t="s">
        <v>2740</v>
      </c>
      <c r="C420" s="239">
        <v>23</v>
      </c>
      <c r="D420" s="239" t="s">
        <v>4981</v>
      </c>
      <c r="E420" s="239" t="s">
        <v>4982</v>
      </c>
      <c r="F420" s="239" t="s">
        <v>4983</v>
      </c>
      <c r="G420" s="239" t="s">
        <v>4984</v>
      </c>
      <c r="H420" s="239" t="s">
        <v>2822</v>
      </c>
      <c r="I420" s="239" t="s">
        <v>2466</v>
      </c>
      <c r="J420" s="239" t="s">
        <v>2899</v>
      </c>
      <c r="K420" s="239"/>
      <c r="L420" s="239"/>
      <c r="M420" s="239" t="s">
        <v>4985</v>
      </c>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t="s">
        <v>3923</v>
      </c>
      <c r="AS420" s="239"/>
      <c r="AT420" s="239"/>
      <c r="AU420" s="239"/>
      <c r="AV420" s="239" t="s">
        <v>3923</v>
      </c>
      <c r="AW420" s="239"/>
      <c r="AX420" s="239"/>
      <c r="AY420" s="239"/>
      <c r="AZ420" s="239" t="s">
        <v>3923</v>
      </c>
      <c r="BA420" s="239">
        <v>1</v>
      </c>
      <c r="BB420" s="239"/>
      <c r="BC420" s="239">
        <v>1</v>
      </c>
      <c r="BD420" s="239"/>
      <c r="BE420" s="239"/>
      <c r="BF420" s="239"/>
      <c r="BG420" s="239" t="s">
        <v>3923</v>
      </c>
      <c r="BH420" s="239"/>
      <c r="BI420" s="239"/>
      <c r="BJ420" s="239" t="s">
        <v>3923</v>
      </c>
    </row>
    <row r="421" spans="1:62" ht="19.5" customHeight="1">
      <c r="A421" s="239" t="s">
        <v>4986</v>
      </c>
      <c r="B421" s="239"/>
      <c r="C421" s="239"/>
      <c r="D421" s="239" t="s">
        <v>4987</v>
      </c>
      <c r="E421" s="239"/>
      <c r="F421" s="239" t="s">
        <v>4988</v>
      </c>
      <c r="G421" s="239" t="s">
        <v>4989</v>
      </c>
      <c r="H421" s="239" t="s">
        <v>2674</v>
      </c>
      <c r="I421" s="239" t="s">
        <v>2597</v>
      </c>
      <c r="J421" s="239" t="s">
        <v>3921</v>
      </c>
      <c r="K421" s="239"/>
      <c r="L421" s="239"/>
      <c r="M421" s="239" t="s">
        <v>2434</v>
      </c>
      <c r="N421" s="239"/>
      <c r="O421" s="239"/>
      <c r="P421" s="239"/>
      <c r="Q421" s="239"/>
      <c r="R421" s="239"/>
      <c r="S421" s="239"/>
      <c r="T421" s="239"/>
      <c r="U421" s="239"/>
      <c r="V421" s="239"/>
      <c r="W421" s="239">
        <v>1</v>
      </c>
      <c r="X421" s="239">
        <v>1</v>
      </c>
      <c r="Y421" s="239"/>
      <c r="Z421" s="239"/>
      <c r="AA421" s="239"/>
      <c r="AB421" s="239"/>
      <c r="AC421" s="239"/>
      <c r="AD421" s="239"/>
      <c r="AE421" s="239"/>
      <c r="AF421" s="239"/>
      <c r="AG421" s="239"/>
      <c r="AH421" s="239"/>
      <c r="AI421" s="239"/>
      <c r="AJ421" s="239"/>
      <c r="AK421" s="239"/>
      <c r="AL421" s="239"/>
      <c r="AM421" s="239"/>
      <c r="AN421" s="239"/>
      <c r="AO421" s="239"/>
      <c r="AP421" s="239"/>
      <c r="AQ421" s="239"/>
      <c r="AR421" s="239" t="str">
        <f>IF(SUM(AM421:AQ421)&gt;=1,1,"")</f>
        <v/>
      </c>
      <c r="AS421" s="239"/>
      <c r="AT421" s="239"/>
      <c r="AU421" s="239"/>
      <c r="AV421" s="239">
        <v>1</v>
      </c>
      <c r="AW421" s="239"/>
      <c r="AX421" s="239"/>
      <c r="AY421" s="239"/>
      <c r="AZ421" s="239" t="str">
        <f>IF(SUM(AW421:AY421)&gt;=1,1,"")</f>
        <v/>
      </c>
      <c r="BA421" s="239">
        <v>1</v>
      </c>
      <c r="BB421" s="239"/>
      <c r="BC421" s="239">
        <f>IF(SUM(BA421:BB421)&gt;=1,1,"")</f>
        <v>1</v>
      </c>
      <c r="BD421" s="239"/>
      <c r="BE421" s="239"/>
      <c r="BF421" s="239"/>
      <c r="BG421" s="239" t="str">
        <f>IF(SUM(BD421:BF421)&gt;=1,1,"")</f>
        <v/>
      </c>
      <c r="BH421" s="239"/>
      <c r="BI421" s="239"/>
      <c r="BJ421" s="239" t="str">
        <f>IF(SUM(BH421:BI421)&gt;=1,1,"")</f>
        <v/>
      </c>
    </row>
    <row r="422" spans="1:62" ht="19.5" customHeight="1">
      <c r="A422" s="239" t="s">
        <v>4990</v>
      </c>
      <c r="B422" s="239" t="s">
        <v>2959</v>
      </c>
      <c r="C422" s="239"/>
      <c r="D422" s="239" t="s">
        <v>4991</v>
      </c>
      <c r="E422" s="239"/>
      <c r="F422" s="239" t="s">
        <v>4992</v>
      </c>
      <c r="G422" s="239" t="s">
        <v>4993</v>
      </c>
      <c r="H422" s="239" t="s">
        <v>4994</v>
      </c>
      <c r="I422" s="239" t="s">
        <v>2466</v>
      </c>
      <c r="J422" s="239" t="s">
        <v>4995</v>
      </c>
      <c r="K422" s="239" t="s">
        <v>4996</v>
      </c>
      <c r="L422" s="239"/>
      <c r="M422" s="239" t="s">
        <v>4997</v>
      </c>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c r="AJ422" s="239"/>
      <c r="AK422" s="239"/>
      <c r="AL422" s="239"/>
      <c r="AM422" s="239"/>
      <c r="AN422" s="239"/>
      <c r="AO422" s="239"/>
      <c r="AP422" s="239">
        <v>1</v>
      </c>
      <c r="AQ422" s="239"/>
      <c r="AR422" s="239">
        <f>IF(SUM(AM422:AQ422)&gt;=1,1,"")</f>
        <v>1</v>
      </c>
      <c r="AS422" s="239"/>
      <c r="AT422" s="239">
        <v>1</v>
      </c>
      <c r="AU422" s="239"/>
      <c r="AV422" s="239">
        <f>IF(SUM(AS422:AU422)&gt;=1,1,"")</f>
        <v>1</v>
      </c>
      <c r="AW422" s="239"/>
      <c r="AX422" s="239"/>
      <c r="AY422" s="239"/>
      <c r="AZ422" s="239" t="str">
        <f>IF(SUM(AW422:AY422)&gt;=1,1,"")</f>
        <v/>
      </c>
      <c r="BA422" s="239"/>
      <c r="BB422" s="239"/>
      <c r="BC422" s="239" t="str">
        <f>IF(SUM(BA422:BB422)&gt;=1,1,"")</f>
        <v/>
      </c>
      <c r="BD422" s="239"/>
      <c r="BE422" s="239"/>
      <c r="BF422" s="239"/>
      <c r="BG422" s="239" t="str">
        <f>IF(SUM(BD422:BF422)&gt;=1,1,"")</f>
        <v/>
      </c>
      <c r="BH422" s="239"/>
      <c r="BI422" s="239"/>
      <c r="BJ422" s="239" t="str">
        <f>IF(SUM(BH422:BI422)&gt;=1,1,"")</f>
        <v/>
      </c>
    </row>
    <row r="423" spans="1:62" ht="19.5" customHeight="1">
      <c r="A423" s="239" t="s">
        <v>4998</v>
      </c>
      <c r="B423" s="239" t="s">
        <v>3252</v>
      </c>
      <c r="C423" s="239">
        <v>28</v>
      </c>
      <c r="D423" s="239" t="s">
        <v>4999</v>
      </c>
      <c r="E423" s="239" t="s">
        <v>5000</v>
      </c>
      <c r="F423" s="239" t="s">
        <v>5001</v>
      </c>
      <c r="G423" s="239"/>
      <c r="H423" s="239"/>
      <c r="I423" s="239" t="s">
        <v>2466</v>
      </c>
      <c r="J423" s="239" t="s">
        <v>4442</v>
      </c>
      <c r="K423" s="239"/>
      <c r="L423" s="239"/>
      <c r="M423" s="239" t="s">
        <v>5002</v>
      </c>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t="s">
        <v>3923</v>
      </c>
      <c r="AS423" s="239"/>
      <c r="AT423" s="239"/>
      <c r="AU423" s="239"/>
      <c r="AV423" s="239" t="s">
        <v>3923</v>
      </c>
      <c r="AW423" s="239"/>
      <c r="AX423" s="239"/>
      <c r="AY423" s="239"/>
      <c r="AZ423" s="239" t="s">
        <v>3923</v>
      </c>
      <c r="BA423" s="239"/>
      <c r="BB423" s="239">
        <v>1</v>
      </c>
      <c r="BC423" s="239">
        <v>1</v>
      </c>
      <c r="BD423" s="239"/>
      <c r="BE423" s="239"/>
      <c r="BF423" s="239"/>
      <c r="BG423" s="239" t="s">
        <v>3923</v>
      </c>
      <c r="BH423" s="239"/>
      <c r="BI423" s="239"/>
      <c r="BJ423" s="239" t="s">
        <v>3923</v>
      </c>
    </row>
    <row r="424" spans="1:62" ht="19.5" customHeight="1">
      <c r="A424" s="239" t="s">
        <v>5003</v>
      </c>
      <c r="B424" s="239" t="s">
        <v>2756</v>
      </c>
      <c r="C424" s="239"/>
      <c r="D424" s="239" t="s">
        <v>5004</v>
      </c>
      <c r="E424" s="239"/>
      <c r="F424" s="239" t="s">
        <v>5005</v>
      </c>
      <c r="G424" s="239" t="s">
        <v>5006</v>
      </c>
      <c r="H424" s="239" t="s">
        <v>4632</v>
      </c>
      <c r="I424" s="239" t="s">
        <v>2466</v>
      </c>
      <c r="J424" s="239" t="s">
        <v>4633</v>
      </c>
      <c r="K424" s="239" t="s">
        <v>2756</v>
      </c>
      <c r="L424" s="239"/>
      <c r="M424" s="239" t="s">
        <v>5007</v>
      </c>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c r="AJ424" s="239"/>
      <c r="AK424" s="239"/>
      <c r="AL424" s="239"/>
      <c r="AM424" s="239"/>
      <c r="AN424" s="239"/>
      <c r="AO424" s="239"/>
      <c r="AP424" s="239"/>
      <c r="AQ424" s="239"/>
      <c r="AR424" s="239" t="str">
        <f>IF(SUM(AM424:AQ424)&gt;=1,1,"")</f>
        <v/>
      </c>
      <c r="AS424" s="239"/>
      <c r="AT424" s="239"/>
      <c r="AU424" s="239"/>
      <c r="AV424" s="239" t="str">
        <f>IF(SUM(AS424:AU424)&gt;=1,1,"")</f>
        <v/>
      </c>
      <c r="AW424" s="239"/>
      <c r="AX424" s="239"/>
      <c r="AY424" s="239"/>
      <c r="AZ424" s="239" t="str">
        <f>IF(SUM(AW424:AY424)&gt;=1,1,"")</f>
        <v/>
      </c>
      <c r="BA424" s="239"/>
      <c r="BB424" s="239"/>
      <c r="BC424" s="239" t="str">
        <f>IF(SUM(BA424:BB424)&gt;=1,1,"")</f>
        <v/>
      </c>
      <c r="BD424" s="239"/>
      <c r="BE424" s="239"/>
      <c r="BF424" s="239"/>
      <c r="BG424" s="239" t="str">
        <f>IF(SUM(BD424:BF424)&gt;=1,1,"")</f>
        <v/>
      </c>
      <c r="BH424" s="239">
        <v>1</v>
      </c>
      <c r="BI424" s="239"/>
      <c r="BJ424" s="239">
        <f>IF(SUM(BH424:BI424)&gt;=1,1,"")</f>
        <v>1</v>
      </c>
    </row>
    <row r="425" spans="1:62" ht="19.5" customHeight="1">
      <c r="A425" s="239" t="s">
        <v>5008</v>
      </c>
      <c r="B425" s="239" t="s">
        <v>2545</v>
      </c>
      <c r="C425" s="239">
        <v>27</v>
      </c>
      <c r="D425" s="239" t="s">
        <v>5009</v>
      </c>
      <c r="E425" s="239" t="s">
        <v>5010</v>
      </c>
      <c r="F425" s="239" t="s">
        <v>5011</v>
      </c>
      <c r="G425" s="239" t="s">
        <v>5012</v>
      </c>
      <c r="H425" s="239" t="s">
        <v>5013</v>
      </c>
      <c r="I425" s="239" t="s">
        <v>2504</v>
      </c>
      <c r="J425" s="239" t="s">
        <v>5014</v>
      </c>
      <c r="K425" s="239" t="s">
        <v>5015</v>
      </c>
      <c r="L425" s="239"/>
      <c r="M425" s="239" t="s">
        <v>2516</v>
      </c>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Q425" s="239"/>
      <c r="AR425" s="239" t="s">
        <v>3923</v>
      </c>
      <c r="AS425" s="239">
        <v>1</v>
      </c>
      <c r="AT425" s="239"/>
      <c r="AU425" s="239"/>
      <c r="AV425" s="239">
        <v>1</v>
      </c>
      <c r="AW425" s="239"/>
      <c r="AX425" s="239"/>
      <c r="AY425" s="239"/>
      <c r="AZ425" s="239" t="s">
        <v>3923</v>
      </c>
      <c r="BA425" s="239"/>
      <c r="BB425" s="239"/>
      <c r="BC425" s="239" t="s">
        <v>3923</v>
      </c>
      <c r="BD425" s="239"/>
      <c r="BE425" s="239"/>
      <c r="BF425" s="239"/>
      <c r="BG425" s="239" t="s">
        <v>3923</v>
      </c>
      <c r="BH425" s="239"/>
      <c r="BI425" s="239"/>
      <c r="BJ425" s="239" t="s">
        <v>3923</v>
      </c>
    </row>
    <row r="426" spans="1:62" ht="19.5" customHeight="1">
      <c r="A426" s="239" t="s">
        <v>5016</v>
      </c>
      <c r="B426" s="239" t="s">
        <v>4184</v>
      </c>
      <c r="C426" s="239"/>
      <c r="D426" s="239" t="s">
        <v>5017</v>
      </c>
      <c r="E426" s="239"/>
      <c r="F426" s="239" t="s">
        <v>5011</v>
      </c>
      <c r="G426" s="239" t="s">
        <v>5018</v>
      </c>
      <c r="H426" s="239" t="s">
        <v>5013</v>
      </c>
      <c r="I426" s="239" t="s">
        <v>2504</v>
      </c>
      <c r="J426" s="239" t="s">
        <v>5014</v>
      </c>
      <c r="K426" s="239" t="s">
        <v>5019</v>
      </c>
      <c r="L426" s="239"/>
      <c r="M426" s="239" t="s">
        <v>2516</v>
      </c>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c r="AJ426" s="239"/>
      <c r="AK426" s="239"/>
      <c r="AL426" s="239"/>
      <c r="AM426" s="239"/>
      <c r="AN426" s="239"/>
      <c r="AO426" s="239">
        <v>1</v>
      </c>
      <c r="AP426" s="239"/>
      <c r="AQ426" s="239"/>
      <c r="AR426" s="239">
        <f>IF(SUM(AM426:AQ426)&gt;=1,1,"")</f>
        <v>1</v>
      </c>
      <c r="AS426" s="239">
        <v>1</v>
      </c>
      <c r="AT426" s="239"/>
      <c r="AU426" s="239"/>
      <c r="AV426" s="239">
        <f>IF(SUM(AS426:AU426)&gt;=1,1,"")</f>
        <v>1</v>
      </c>
      <c r="AW426" s="239"/>
      <c r="AX426" s="239"/>
      <c r="AY426" s="239"/>
      <c r="AZ426" s="239" t="str">
        <f>IF(SUM(AW426:AY426)&gt;=1,1,"")</f>
        <v/>
      </c>
      <c r="BA426" s="239"/>
      <c r="BB426" s="239"/>
      <c r="BC426" s="239" t="str">
        <f>IF(SUM(BA426:BB426)&gt;=1,1,"")</f>
        <v/>
      </c>
      <c r="BD426" s="239"/>
      <c r="BE426" s="239"/>
      <c r="BF426" s="239"/>
      <c r="BG426" s="239" t="str">
        <f>IF(SUM(BD426:BF426)&gt;=1,1,"")</f>
        <v/>
      </c>
      <c r="BH426" s="239"/>
      <c r="BI426" s="239"/>
      <c r="BJ426" s="239" t="str">
        <f>IF(SUM(BH426:BI426)&gt;=1,1,"")</f>
        <v/>
      </c>
    </row>
    <row r="427" spans="1:62" ht="19.5" customHeight="1">
      <c r="A427" s="239" t="s">
        <v>5020</v>
      </c>
      <c r="B427" s="239" t="s">
        <v>2685</v>
      </c>
      <c r="C427" s="239">
        <v>10</v>
      </c>
      <c r="D427" s="239"/>
      <c r="E427" s="239" t="s">
        <v>5021</v>
      </c>
      <c r="F427" s="239" t="s">
        <v>5022</v>
      </c>
      <c r="G427" s="239" t="s">
        <v>5023</v>
      </c>
      <c r="H427" s="239" t="s">
        <v>5024</v>
      </c>
      <c r="I427" s="239" t="s">
        <v>2466</v>
      </c>
      <c r="J427" s="239" t="s">
        <v>4707</v>
      </c>
      <c r="K427" s="239"/>
      <c r="L427" s="239"/>
      <c r="M427" s="239" t="s">
        <v>5025</v>
      </c>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t="s">
        <v>3923</v>
      </c>
      <c r="AS427" s="239"/>
      <c r="AT427" s="239"/>
      <c r="AU427" s="239"/>
      <c r="AV427" s="239" t="s">
        <v>3923</v>
      </c>
      <c r="AW427" s="239"/>
      <c r="AX427" s="239"/>
      <c r="AY427" s="239"/>
      <c r="AZ427" s="239" t="s">
        <v>3923</v>
      </c>
      <c r="BA427" s="239">
        <v>1</v>
      </c>
      <c r="BB427" s="239"/>
      <c r="BC427" s="239">
        <v>1</v>
      </c>
      <c r="BD427" s="239"/>
      <c r="BE427" s="239"/>
      <c r="BF427" s="239"/>
      <c r="BG427" s="239" t="s">
        <v>3923</v>
      </c>
      <c r="BH427" s="239"/>
      <c r="BI427" s="239"/>
      <c r="BJ427" s="239" t="s">
        <v>3923</v>
      </c>
    </row>
    <row r="428" spans="1:62" ht="19.5" customHeight="1">
      <c r="A428" s="239" t="s">
        <v>5026</v>
      </c>
      <c r="B428" s="239" t="s">
        <v>3410</v>
      </c>
      <c r="C428" s="239">
        <v>49</v>
      </c>
      <c r="D428" s="239" t="s">
        <v>5027</v>
      </c>
      <c r="E428" s="239" t="s">
        <v>5028</v>
      </c>
      <c r="F428" s="239" t="s">
        <v>5029</v>
      </c>
      <c r="G428" s="239" t="s">
        <v>5030</v>
      </c>
      <c r="H428" s="239" t="s">
        <v>2822</v>
      </c>
      <c r="I428" s="239" t="s">
        <v>2466</v>
      </c>
      <c r="J428" s="239" t="s">
        <v>5031</v>
      </c>
      <c r="K428" s="239" t="s">
        <v>5032</v>
      </c>
      <c r="L428" s="239"/>
      <c r="M428" s="239" t="s">
        <v>5033</v>
      </c>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t="str">
        <f>IF(SUM(AM428:AQ428)&gt;=1,1,"")</f>
        <v/>
      </c>
      <c r="AS428" s="239">
        <v>1</v>
      </c>
      <c r="AT428" s="239"/>
      <c r="AU428" s="239"/>
      <c r="AV428" s="239">
        <f>IF(SUM(AS428:AU428)&gt;=1,1,"")</f>
        <v>1</v>
      </c>
      <c r="AW428" s="239"/>
      <c r="AX428" s="239"/>
      <c r="AY428" s="239"/>
      <c r="AZ428" s="239" t="str">
        <f>IF(SUM(AW428:AY428)&gt;=1,1,"")</f>
        <v/>
      </c>
      <c r="BA428" s="239"/>
      <c r="BB428" s="239"/>
      <c r="BC428" s="239" t="str">
        <f>IF(SUM(BA428:BB428)&gt;=1,1,"")</f>
        <v/>
      </c>
      <c r="BD428" s="239"/>
      <c r="BE428" s="239"/>
      <c r="BF428" s="239"/>
      <c r="BG428" s="239" t="str">
        <f>IF(SUM(BD428:BF428)&gt;=1,1,"")</f>
        <v/>
      </c>
      <c r="BH428" s="239"/>
      <c r="BI428" s="239"/>
      <c r="BJ428" s="239" t="str">
        <f>IF(SUM(BH428:BI428)&gt;=1,1,"")</f>
        <v/>
      </c>
    </row>
    <row r="429" spans="1:62" ht="19.5" customHeight="1">
      <c r="A429" s="239" t="s">
        <v>5034</v>
      </c>
      <c r="B429" s="239" t="s">
        <v>3266</v>
      </c>
      <c r="C429" s="239"/>
      <c r="D429" s="239" t="s">
        <v>5035</v>
      </c>
      <c r="E429" s="239"/>
      <c r="F429" s="239" t="s">
        <v>5036</v>
      </c>
      <c r="G429" s="239" t="s">
        <v>5037</v>
      </c>
      <c r="H429" s="239" t="s">
        <v>4441</v>
      </c>
      <c r="I429" s="239" t="s">
        <v>2466</v>
      </c>
      <c r="J429" s="239" t="s">
        <v>4442</v>
      </c>
      <c r="K429" s="239" t="s">
        <v>5038</v>
      </c>
      <c r="L429" s="239"/>
      <c r="M429" s="239" t="s">
        <v>3932</v>
      </c>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v>1</v>
      </c>
      <c r="AO429" s="239"/>
      <c r="AP429" s="239"/>
      <c r="AQ429" s="239"/>
      <c r="AR429" s="239">
        <f>IF(SUM(AM429:AQ429)&gt;=1,1,"")</f>
        <v>1</v>
      </c>
      <c r="AS429" s="239"/>
      <c r="AT429" s="239"/>
      <c r="AU429" s="239"/>
      <c r="AV429" s="239" t="str">
        <f>IF(SUM(AS429:AU429)&gt;=1,1,"")</f>
        <v/>
      </c>
      <c r="AW429" s="239"/>
      <c r="AX429" s="239"/>
      <c r="AY429" s="239"/>
      <c r="AZ429" s="239" t="str">
        <f>IF(SUM(AW429:AY429)&gt;=1,1,"")</f>
        <v/>
      </c>
      <c r="BA429" s="239"/>
      <c r="BB429" s="239"/>
      <c r="BC429" s="239" t="str">
        <f>IF(SUM(BA429:BB429)&gt;=1,1,"")</f>
        <v/>
      </c>
      <c r="BD429" s="239"/>
      <c r="BE429" s="239"/>
      <c r="BF429" s="239"/>
      <c r="BG429" s="239" t="str">
        <f>IF(SUM(BD429:BF429)&gt;=1,1,"")</f>
        <v/>
      </c>
      <c r="BH429" s="239"/>
      <c r="BI429" s="239"/>
      <c r="BJ429" s="239" t="str">
        <f>IF(SUM(BH429:BI429)&gt;=1,1,"")</f>
        <v/>
      </c>
    </row>
    <row r="430" spans="1:62" ht="19.5" customHeight="1">
      <c r="A430" s="239" t="s">
        <v>5039</v>
      </c>
      <c r="B430" s="239" t="s">
        <v>2800</v>
      </c>
      <c r="C430" s="239">
        <v>26</v>
      </c>
      <c r="D430" s="239"/>
      <c r="E430" s="239" t="s">
        <v>5040</v>
      </c>
      <c r="F430" s="239"/>
      <c r="G430" s="239"/>
      <c r="H430" s="239"/>
      <c r="I430" s="239" t="s">
        <v>2456</v>
      </c>
      <c r="J430" s="239" t="s">
        <v>3262</v>
      </c>
      <c r="K430" s="239"/>
      <c r="L430" s="239"/>
      <c r="M430" s="239" t="s">
        <v>5041</v>
      </c>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t="s">
        <v>3923</v>
      </c>
      <c r="AS430" s="239"/>
      <c r="AT430" s="239"/>
      <c r="AU430" s="239">
        <v>1</v>
      </c>
      <c r="AV430" s="239">
        <v>1</v>
      </c>
      <c r="AW430" s="239"/>
      <c r="AX430" s="239"/>
      <c r="AY430" s="239"/>
      <c r="AZ430" s="239" t="s">
        <v>3923</v>
      </c>
      <c r="BA430" s="239"/>
      <c r="BB430" s="239"/>
      <c r="BC430" s="239" t="s">
        <v>3923</v>
      </c>
      <c r="BD430" s="239"/>
      <c r="BE430" s="239"/>
      <c r="BF430" s="239"/>
      <c r="BG430" s="239" t="s">
        <v>3923</v>
      </c>
      <c r="BH430" s="239"/>
      <c r="BI430" s="239"/>
      <c r="BJ430" s="239" t="s">
        <v>3923</v>
      </c>
    </row>
    <row r="431" spans="1:62" ht="19.5" customHeight="1">
      <c r="A431" s="239" t="s">
        <v>5042</v>
      </c>
      <c r="B431" s="239" t="s">
        <v>2556</v>
      </c>
      <c r="C431" s="239">
        <v>36</v>
      </c>
      <c r="D431" s="239"/>
      <c r="E431" s="239" t="s">
        <v>5043</v>
      </c>
      <c r="F431" s="239"/>
      <c r="G431" s="239"/>
      <c r="H431" s="239"/>
      <c r="I431" s="239" t="s">
        <v>2569</v>
      </c>
      <c r="J431" s="239" t="s">
        <v>2570</v>
      </c>
      <c r="K431" s="239"/>
      <c r="L431" s="239"/>
      <c r="M431" s="239" t="s">
        <v>5044</v>
      </c>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Q431" s="239"/>
      <c r="AR431" s="239" t="s">
        <v>3923</v>
      </c>
      <c r="AS431" s="239"/>
      <c r="AT431" s="239"/>
      <c r="AU431" s="239"/>
      <c r="AV431" s="239" t="s">
        <v>3923</v>
      </c>
      <c r="AW431" s="239"/>
      <c r="AX431" s="239"/>
      <c r="AY431" s="239">
        <v>1</v>
      </c>
      <c r="AZ431" s="239">
        <v>1</v>
      </c>
      <c r="BA431" s="239"/>
      <c r="BB431" s="239"/>
      <c r="BC431" s="239" t="s">
        <v>3923</v>
      </c>
      <c r="BD431" s="239"/>
      <c r="BE431" s="239"/>
      <c r="BF431" s="239"/>
      <c r="BG431" s="239" t="s">
        <v>3923</v>
      </c>
      <c r="BH431" s="239"/>
      <c r="BI431" s="239"/>
      <c r="BJ431" s="239" t="s">
        <v>3923</v>
      </c>
    </row>
    <row r="432" spans="1:62" ht="19.5" customHeight="1">
      <c r="A432" s="239" t="s">
        <v>5045</v>
      </c>
      <c r="B432" s="239" t="s">
        <v>2751</v>
      </c>
      <c r="C432" s="239">
        <v>43</v>
      </c>
      <c r="D432" s="239"/>
      <c r="E432" s="239" t="s">
        <v>5046</v>
      </c>
      <c r="F432" s="239"/>
      <c r="G432" s="239"/>
      <c r="H432" s="239"/>
      <c r="I432" s="239" t="s">
        <v>2474</v>
      </c>
      <c r="J432" s="239" t="s">
        <v>4810</v>
      </c>
      <c r="K432" s="239"/>
      <c r="L432" s="239"/>
      <c r="M432" s="239" t="s">
        <v>4043</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239"/>
      <c r="AL432" s="239"/>
      <c r="AM432" s="239"/>
      <c r="AN432" s="239"/>
      <c r="AO432" s="239"/>
      <c r="AP432" s="239"/>
      <c r="AQ432" s="239"/>
      <c r="AR432" s="239" t="s">
        <v>3923</v>
      </c>
      <c r="AS432" s="239"/>
      <c r="AT432" s="239"/>
      <c r="AU432" s="239"/>
      <c r="AV432" s="239" t="s">
        <v>3923</v>
      </c>
      <c r="AW432" s="239"/>
      <c r="AX432" s="239"/>
      <c r="AY432" s="239"/>
      <c r="AZ432" s="239" t="s">
        <v>3923</v>
      </c>
      <c r="BA432" s="239"/>
      <c r="BB432" s="239">
        <v>1</v>
      </c>
      <c r="BC432" s="239">
        <v>1</v>
      </c>
      <c r="BD432" s="239"/>
      <c r="BE432" s="239"/>
      <c r="BF432" s="239"/>
      <c r="BG432" s="239" t="s">
        <v>3923</v>
      </c>
      <c r="BH432" s="239"/>
      <c r="BI432" s="239"/>
      <c r="BJ432" s="239" t="s">
        <v>3923</v>
      </c>
    </row>
    <row r="433" spans="1:62" ht="19.5" customHeight="1">
      <c r="A433" s="239" t="s">
        <v>5047</v>
      </c>
      <c r="B433" s="239" t="s">
        <v>2751</v>
      </c>
      <c r="C433" s="239">
        <v>41</v>
      </c>
      <c r="D433" s="239"/>
      <c r="E433" s="239" t="s">
        <v>5048</v>
      </c>
      <c r="F433" s="239"/>
      <c r="G433" s="239"/>
      <c r="H433" s="239"/>
      <c r="I433" s="239" t="s">
        <v>2474</v>
      </c>
      <c r="J433" s="239" t="s">
        <v>5049</v>
      </c>
      <c r="K433" s="239"/>
      <c r="L433" s="239"/>
      <c r="M433" s="239" t="s">
        <v>5050</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t="s">
        <v>3923</v>
      </c>
      <c r="AS433" s="239"/>
      <c r="AT433" s="239"/>
      <c r="AU433" s="239"/>
      <c r="AV433" s="239" t="s">
        <v>3923</v>
      </c>
      <c r="AW433" s="239"/>
      <c r="AX433" s="239"/>
      <c r="AY433" s="239"/>
      <c r="AZ433" s="239" t="s">
        <v>3923</v>
      </c>
      <c r="BA433" s="239"/>
      <c r="BB433" s="239">
        <v>1</v>
      </c>
      <c r="BC433" s="239">
        <v>1</v>
      </c>
      <c r="BD433" s="239"/>
      <c r="BE433" s="239"/>
      <c r="BF433" s="239"/>
      <c r="BG433" s="239" t="s">
        <v>3923</v>
      </c>
      <c r="BH433" s="239"/>
      <c r="BI433" s="239"/>
      <c r="BJ433" s="239" t="s">
        <v>3923</v>
      </c>
    </row>
    <row r="434" spans="1:62" ht="19.5" customHeight="1">
      <c r="A434" s="239" t="s">
        <v>5051</v>
      </c>
      <c r="B434" s="239" t="s">
        <v>2595</v>
      </c>
      <c r="C434" s="239">
        <v>10</v>
      </c>
      <c r="D434" s="239" t="s">
        <v>5052</v>
      </c>
      <c r="E434" s="239" t="s">
        <v>5053</v>
      </c>
      <c r="F434" s="239" t="s">
        <v>5054</v>
      </c>
      <c r="G434" s="239" t="s">
        <v>5055</v>
      </c>
      <c r="H434" s="239" t="s">
        <v>5056</v>
      </c>
      <c r="I434" s="239" t="s">
        <v>2504</v>
      </c>
      <c r="J434" s="239" t="s">
        <v>5057</v>
      </c>
      <c r="K434" s="239"/>
      <c r="L434" s="239"/>
      <c r="M434" s="239" t="s">
        <v>2599</v>
      </c>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t="s">
        <v>3923</v>
      </c>
      <c r="AS434" s="239"/>
      <c r="AT434" s="239">
        <v>1</v>
      </c>
      <c r="AU434" s="239"/>
      <c r="AV434" s="239">
        <v>1</v>
      </c>
      <c r="AW434" s="239"/>
      <c r="AX434" s="239"/>
      <c r="AY434" s="239"/>
      <c r="AZ434" s="239" t="s">
        <v>3923</v>
      </c>
      <c r="BA434" s="239"/>
      <c r="BB434" s="239"/>
      <c r="BC434" s="239" t="s">
        <v>3923</v>
      </c>
      <c r="BD434" s="239"/>
      <c r="BE434" s="239"/>
      <c r="BF434" s="239"/>
      <c r="BG434" s="239" t="s">
        <v>3923</v>
      </c>
      <c r="BH434" s="239"/>
      <c r="BI434" s="239"/>
      <c r="BJ434" s="239" t="s">
        <v>3923</v>
      </c>
    </row>
    <row r="435" spans="1:62" ht="19.5" customHeight="1">
      <c r="A435" s="239" t="s">
        <v>5058</v>
      </c>
      <c r="B435" s="239" t="s">
        <v>3319</v>
      </c>
      <c r="C435" s="239"/>
      <c r="D435" s="239" t="s">
        <v>5059</v>
      </c>
      <c r="E435" s="239"/>
      <c r="F435" s="239" t="s">
        <v>5060</v>
      </c>
      <c r="G435" s="239" t="s">
        <v>5061</v>
      </c>
      <c r="H435" s="239" t="s">
        <v>5062</v>
      </c>
      <c r="I435" s="239" t="s">
        <v>3437</v>
      </c>
      <c r="J435" s="239" t="s">
        <v>5063</v>
      </c>
      <c r="K435" s="239" t="s">
        <v>5064</v>
      </c>
      <c r="L435" s="239"/>
      <c r="M435" s="239" t="s">
        <v>5065</v>
      </c>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c r="AJ435" s="239"/>
      <c r="AK435" s="239"/>
      <c r="AL435" s="239"/>
      <c r="AM435" s="239"/>
      <c r="AN435" s="239"/>
      <c r="AO435" s="239"/>
      <c r="AP435" s="239"/>
      <c r="AQ435" s="239"/>
      <c r="AR435" s="239" t="str">
        <f>IF(SUM(AM435:AQ435)&gt;=1,1,"")</f>
        <v/>
      </c>
      <c r="AS435" s="239"/>
      <c r="AT435" s="239"/>
      <c r="AU435" s="239"/>
      <c r="AV435" s="239" t="str">
        <f>IF(SUM(AS435:AU435)&gt;=1,1,"")</f>
        <v/>
      </c>
      <c r="AW435" s="239"/>
      <c r="AX435" s="239"/>
      <c r="AY435" s="239"/>
      <c r="AZ435" s="239" t="str">
        <f>IF(SUM(AW435:AY435)&gt;=1,1,"")</f>
        <v/>
      </c>
      <c r="BA435" s="239"/>
      <c r="BB435" s="239"/>
      <c r="BC435" s="239" t="str">
        <f>IF(SUM(BA435:BB435)&gt;=1,1,"")</f>
        <v/>
      </c>
      <c r="BD435" s="239">
        <v>1</v>
      </c>
      <c r="BE435" s="239">
        <v>1</v>
      </c>
      <c r="BF435" s="239"/>
      <c r="BG435" s="239">
        <f>IF(SUM(BD435:BF435)&gt;=1,1,"")</f>
        <v>1</v>
      </c>
      <c r="BH435" s="239">
        <v>1</v>
      </c>
      <c r="BI435" s="239"/>
      <c r="BJ435" s="239">
        <f>IF(SUM(BH435:BI435)&gt;=1,1,"")</f>
        <v>1</v>
      </c>
    </row>
    <row r="436" spans="1:62" ht="19.5" customHeight="1">
      <c r="A436" s="239" t="s">
        <v>5066</v>
      </c>
      <c r="B436" s="239" t="s">
        <v>4619</v>
      </c>
      <c r="C436" s="239">
        <v>17</v>
      </c>
      <c r="D436" s="239" t="s">
        <v>5067</v>
      </c>
      <c r="E436" s="239"/>
      <c r="F436" s="239" t="s">
        <v>5068</v>
      </c>
      <c r="G436" s="239" t="s">
        <v>5069</v>
      </c>
      <c r="H436" s="239" t="s">
        <v>4624</v>
      </c>
      <c r="I436" s="239" t="s">
        <v>2466</v>
      </c>
      <c r="J436" s="239" t="s">
        <v>4625</v>
      </c>
      <c r="K436" s="239"/>
      <c r="L436" s="239"/>
      <c r="M436" s="239" t="s">
        <v>5070</v>
      </c>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c r="AJ436" s="239"/>
      <c r="AK436" s="239"/>
      <c r="AL436" s="239"/>
      <c r="AM436" s="239"/>
      <c r="AN436" s="239"/>
      <c r="AO436" s="239"/>
      <c r="AP436" s="239"/>
      <c r="AQ436" s="239"/>
      <c r="AR436" s="239" t="str">
        <f>IF(SUM(AM436:AQ436)&gt;=1,1,"")</f>
        <v/>
      </c>
      <c r="AS436" s="239"/>
      <c r="AT436" s="239"/>
      <c r="AU436" s="239"/>
      <c r="AV436" s="239" t="str">
        <f>IF(SUM(AS436:AU436)&gt;=1,1,"")</f>
        <v/>
      </c>
      <c r="AW436" s="239"/>
      <c r="AX436" s="239"/>
      <c r="AY436" s="239"/>
      <c r="AZ436" s="239" t="str">
        <f>IF(SUM(AW436:AY436)&gt;=1,1,"")</f>
        <v/>
      </c>
      <c r="BA436" s="239"/>
      <c r="BB436" s="239"/>
      <c r="BC436" s="239" t="str">
        <f>IF(SUM(BA436:BB436)&gt;=1,1,"")</f>
        <v/>
      </c>
      <c r="BD436" s="239"/>
      <c r="BE436" s="239">
        <v>1</v>
      </c>
      <c r="BF436" s="239"/>
      <c r="BG436" s="239">
        <f>IF(SUM(BD436:BF436)&gt;=1,1,"")</f>
        <v>1</v>
      </c>
      <c r="BH436" s="239"/>
      <c r="BI436" s="239"/>
      <c r="BJ436" s="239" t="str">
        <f>IF(SUM(BH436:BI436)&gt;=1,1,"")</f>
        <v/>
      </c>
    </row>
    <row r="437" spans="1:62" ht="19.5" customHeight="1">
      <c r="A437" s="239" t="s">
        <v>5071</v>
      </c>
      <c r="B437" s="239" t="s">
        <v>2584</v>
      </c>
      <c r="C437" s="239">
        <v>26</v>
      </c>
      <c r="D437" s="239"/>
      <c r="E437" s="239" t="s">
        <v>5072</v>
      </c>
      <c r="F437" s="239" t="s">
        <v>5073</v>
      </c>
      <c r="G437" s="239" t="s">
        <v>5074</v>
      </c>
      <c r="H437" s="239"/>
      <c r="I437" s="239" t="s">
        <v>2586</v>
      </c>
      <c r="J437" s="239" t="s">
        <v>2587</v>
      </c>
      <c r="K437" s="239"/>
      <c r="L437" s="239"/>
      <c r="M437" s="239" t="s">
        <v>4750</v>
      </c>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J437" s="239"/>
      <c r="AK437" s="239"/>
      <c r="AL437" s="239"/>
      <c r="AM437" s="239"/>
      <c r="AN437" s="239"/>
      <c r="AO437" s="239"/>
      <c r="AP437" s="239"/>
      <c r="AQ437" s="239"/>
      <c r="AR437" s="239" t="s">
        <v>3923</v>
      </c>
      <c r="AS437" s="239"/>
      <c r="AT437" s="239"/>
      <c r="AU437" s="239"/>
      <c r="AV437" s="239" t="s">
        <v>3923</v>
      </c>
      <c r="AW437" s="239"/>
      <c r="AX437" s="239"/>
      <c r="AY437" s="239"/>
      <c r="AZ437" s="239" t="s">
        <v>3923</v>
      </c>
      <c r="BA437" s="239">
        <v>1</v>
      </c>
      <c r="BB437" s="239"/>
      <c r="BC437" s="239">
        <v>1</v>
      </c>
      <c r="BD437" s="239"/>
      <c r="BE437" s="239"/>
      <c r="BF437" s="239"/>
      <c r="BG437" s="239" t="s">
        <v>3923</v>
      </c>
      <c r="BH437" s="239"/>
      <c r="BI437" s="239"/>
      <c r="BJ437" s="239" t="s">
        <v>3923</v>
      </c>
    </row>
    <row r="438" spans="1:62" ht="19.5" customHeight="1">
      <c r="A438" s="239" t="s">
        <v>5075</v>
      </c>
      <c r="B438" s="239" t="s">
        <v>2499</v>
      </c>
      <c r="C438" s="239">
        <v>52</v>
      </c>
      <c r="D438" s="239" t="s">
        <v>5076</v>
      </c>
      <c r="E438" s="239" t="s">
        <v>5077</v>
      </c>
      <c r="F438" s="239" t="s">
        <v>5078</v>
      </c>
      <c r="G438" s="239" t="s">
        <v>5079</v>
      </c>
      <c r="H438" s="239" t="s">
        <v>5080</v>
      </c>
      <c r="I438" s="239" t="s">
        <v>2466</v>
      </c>
      <c r="J438" s="239" t="s">
        <v>4995</v>
      </c>
      <c r="K438" s="239" t="s">
        <v>5081</v>
      </c>
      <c r="L438" s="239"/>
      <c r="M438" s="239" t="s">
        <v>5082</v>
      </c>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c r="AJ438" s="239"/>
      <c r="AK438" s="239"/>
      <c r="AL438" s="239"/>
      <c r="AM438" s="239"/>
      <c r="AN438" s="239"/>
      <c r="AO438" s="239"/>
      <c r="AP438" s="239"/>
      <c r="AQ438" s="239">
        <v>1</v>
      </c>
      <c r="AR438" s="239">
        <f>IF(SUM(AM438:AQ438)&gt;=1,1,"")</f>
        <v>1</v>
      </c>
      <c r="AS438" s="239"/>
      <c r="AT438" s="239">
        <v>1</v>
      </c>
      <c r="AU438" s="239"/>
      <c r="AV438" s="239">
        <f>IF(SUM(AS438:AU438)&gt;=1,1,"")</f>
        <v>1</v>
      </c>
      <c r="AW438" s="239"/>
      <c r="AX438" s="239"/>
      <c r="AY438" s="239"/>
      <c r="AZ438" s="239" t="str">
        <f>IF(SUM(AW438:AY438)&gt;=1,1,"")</f>
        <v/>
      </c>
      <c r="BA438" s="239"/>
      <c r="BB438" s="239"/>
      <c r="BC438" s="239" t="str">
        <f>IF(SUM(BA438:BB438)&gt;=1,1,"")</f>
        <v/>
      </c>
      <c r="BD438" s="239"/>
      <c r="BE438" s="239"/>
      <c r="BF438" s="239"/>
      <c r="BG438" s="239" t="str">
        <f>IF(SUM(BD438:BF438)&gt;=1,1,"")</f>
        <v/>
      </c>
      <c r="BH438" s="239"/>
      <c r="BI438" s="239"/>
      <c r="BJ438" s="239" t="str">
        <f>IF(SUM(BH438:BI438)&gt;=1,1,"")</f>
        <v/>
      </c>
    </row>
    <row r="439" spans="1:62" ht="19.5" customHeight="1">
      <c r="A439" s="239" t="s">
        <v>5083</v>
      </c>
      <c r="B439" s="239" t="s">
        <v>2979</v>
      </c>
      <c r="C439" s="239">
        <v>15</v>
      </c>
      <c r="D439" s="239"/>
      <c r="E439" s="239" t="s">
        <v>5084</v>
      </c>
      <c r="F439" s="239"/>
      <c r="G439" s="239"/>
      <c r="H439" s="239"/>
      <c r="I439" s="239" t="s">
        <v>2848</v>
      </c>
      <c r="J439" s="239" t="s">
        <v>5085</v>
      </c>
      <c r="K439" s="239"/>
      <c r="L439" s="239"/>
      <c r="M439" s="239" t="s">
        <v>5086</v>
      </c>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239"/>
      <c r="AL439" s="239"/>
      <c r="AM439" s="239"/>
      <c r="AN439" s="239"/>
      <c r="AO439" s="239"/>
      <c r="AP439" s="239"/>
      <c r="AQ439" s="239"/>
      <c r="AR439" s="239" t="s">
        <v>3923</v>
      </c>
      <c r="AS439" s="239"/>
      <c r="AT439" s="239"/>
      <c r="AU439" s="239"/>
      <c r="AV439" s="239" t="s">
        <v>3923</v>
      </c>
      <c r="AW439" s="239"/>
      <c r="AX439" s="239"/>
      <c r="AY439" s="239">
        <v>1</v>
      </c>
      <c r="AZ439" s="239">
        <v>1</v>
      </c>
      <c r="BA439" s="239"/>
      <c r="BB439" s="239"/>
      <c r="BC439" s="239" t="s">
        <v>3923</v>
      </c>
      <c r="BD439" s="239"/>
      <c r="BE439" s="239"/>
      <c r="BF439" s="239"/>
      <c r="BG439" s="239" t="s">
        <v>3923</v>
      </c>
      <c r="BH439" s="239"/>
      <c r="BI439" s="239"/>
      <c r="BJ439" s="239" t="s">
        <v>3923</v>
      </c>
    </row>
    <row r="440" spans="1:62" ht="19.5" customHeight="1">
      <c r="A440" s="239" t="s">
        <v>5087</v>
      </c>
      <c r="B440" s="239" t="s">
        <v>2526</v>
      </c>
      <c r="C440" s="239">
        <v>1</v>
      </c>
      <c r="D440" s="239"/>
      <c r="E440" s="239" t="s">
        <v>5088</v>
      </c>
      <c r="F440" s="239" t="s">
        <v>5089</v>
      </c>
      <c r="G440" s="239" t="s">
        <v>5090</v>
      </c>
      <c r="H440" s="239" t="s">
        <v>5091</v>
      </c>
      <c r="I440" s="239" t="s">
        <v>5091</v>
      </c>
      <c r="J440" s="239" t="s">
        <v>5092</v>
      </c>
      <c r="K440" s="239" t="s">
        <v>5093</v>
      </c>
      <c r="L440" s="239"/>
      <c r="M440" s="239" t="s">
        <v>5094</v>
      </c>
      <c r="N440" s="239"/>
      <c r="O440" s="239"/>
      <c r="P440" s="239" t="s">
        <v>5095</v>
      </c>
      <c r="Q440" s="239"/>
      <c r="R440" s="239"/>
      <c r="S440" s="239"/>
      <c r="T440" s="239"/>
      <c r="U440" s="239"/>
      <c r="V440" s="239"/>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Q440" s="239"/>
      <c r="AR440" s="239" t="str">
        <f>IF(SUM(AM440:AQ440)&gt;=1,1,"")</f>
        <v/>
      </c>
      <c r="AS440" s="239"/>
      <c r="AT440" s="239"/>
      <c r="AU440" s="239"/>
      <c r="AV440" s="239" t="str">
        <f>IF(SUM(AS440:AU440)&gt;=1,1,"")</f>
        <v/>
      </c>
      <c r="AW440" s="239"/>
      <c r="AX440" s="239"/>
      <c r="AY440" s="239"/>
      <c r="AZ440" s="239" t="str">
        <f>IF(SUM(AW440:AY440)&gt;=1,1,"")</f>
        <v/>
      </c>
      <c r="BA440" s="239"/>
      <c r="BB440" s="239"/>
      <c r="BC440" s="239" t="str">
        <f>IF(SUM(BA440:BB440)&gt;=1,1,"")</f>
        <v/>
      </c>
      <c r="BD440" s="239"/>
      <c r="BE440" s="239">
        <v>1</v>
      </c>
      <c r="BF440" s="239"/>
      <c r="BG440" s="239">
        <f>IF(SUM(BD440:BF440)&gt;=1,1,"")</f>
        <v>1</v>
      </c>
      <c r="BH440" s="239"/>
      <c r="BI440" s="239"/>
      <c r="BJ440" s="239" t="str">
        <f>IF(SUM(BH440:BI440)&gt;=1,1,"")</f>
        <v/>
      </c>
    </row>
    <row r="441" spans="1:62" ht="19.5" customHeight="1">
      <c r="A441" s="239" t="s">
        <v>5096</v>
      </c>
      <c r="B441" s="239" t="s">
        <v>4562</v>
      </c>
      <c r="C441" s="239"/>
      <c r="D441" s="239" t="s">
        <v>5097</v>
      </c>
      <c r="E441" s="239"/>
      <c r="F441" s="239" t="s">
        <v>5098</v>
      </c>
      <c r="G441" s="239" t="s">
        <v>5099</v>
      </c>
      <c r="H441" s="239" t="s">
        <v>5100</v>
      </c>
      <c r="I441" s="239" t="s">
        <v>2466</v>
      </c>
      <c r="J441" s="239" t="s">
        <v>5101</v>
      </c>
      <c r="K441" s="239" t="s">
        <v>5102</v>
      </c>
      <c r="L441" s="239"/>
      <c r="M441" s="239" t="s">
        <v>5103</v>
      </c>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c r="AJ441" s="239"/>
      <c r="AK441" s="239"/>
      <c r="AL441" s="239"/>
      <c r="AM441" s="239"/>
      <c r="AN441" s="239"/>
      <c r="AO441" s="239">
        <v>1</v>
      </c>
      <c r="AP441" s="239"/>
      <c r="AQ441" s="239"/>
      <c r="AR441" s="239">
        <f>IF(SUM(AM441:AQ441)&gt;=1,1,"")</f>
        <v>1</v>
      </c>
      <c r="AS441" s="239">
        <v>1</v>
      </c>
      <c r="AT441" s="239"/>
      <c r="AU441" s="239"/>
      <c r="AV441" s="239">
        <f>IF(SUM(AS441:AU441)&gt;=1,1,"")</f>
        <v>1</v>
      </c>
      <c r="AW441" s="239"/>
      <c r="AX441" s="239"/>
      <c r="AY441" s="239"/>
      <c r="AZ441" s="239" t="str">
        <f>IF(SUM(AW441:AY441)&gt;=1,1,"")</f>
        <v/>
      </c>
      <c r="BA441" s="239"/>
      <c r="BB441" s="239"/>
      <c r="BC441" s="239" t="str">
        <f>IF(SUM(BA441:BB441)&gt;=1,1,"")</f>
        <v/>
      </c>
      <c r="BD441" s="239"/>
      <c r="BE441" s="239"/>
      <c r="BF441" s="239"/>
      <c r="BG441" s="239" t="str">
        <f>IF(SUM(BD441:BF441)&gt;=1,1,"")</f>
        <v/>
      </c>
      <c r="BH441" s="239"/>
      <c r="BI441" s="239"/>
      <c r="BJ441" s="239" t="str">
        <f>IF(SUM(BH441:BI441)&gt;=1,1,"")</f>
        <v/>
      </c>
    </row>
    <row r="442" spans="1:62" ht="19.5" customHeight="1">
      <c r="A442" s="239" t="s">
        <v>5104</v>
      </c>
      <c r="B442" s="239" t="s">
        <v>2584</v>
      </c>
      <c r="C442" s="239">
        <v>13</v>
      </c>
      <c r="D442" s="239"/>
      <c r="E442" s="239" t="s">
        <v>5105</v>
      </c>
      <c r="F442" s="239"/>
      <c r="G442" s="239"/>
      <c r="H442" s="239"/>
      <c r="I442" s="239" t="s">
        <v>2634</v>
      </c>
      <c r="J442" s="239" t="s">
        <v>5106</v>
      </c>
      <c r="K442" s="239"/>
      <c r="L442" s="239"/>
      <c r="M442" s="239" t="s">
        <v>5107</v>
      </c>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c r="AJ442" s="239"/>
      <c r="AK442" s="239"/>
      <c r="AL442" s="239"/>
      <c r="AM442" s="239"/>
      <c r="AN442" s="239"/>
      <c r="AO442" s="239"/>
      <c r="AP442" s="239"/>
      <c r="AQ442" s="239"/>
      <c r="AR442" s="239" t="s">
        <v>3923</v>
      </c>
      <c r="AS442" s="239"/>
      <c r="AT442" s="239"/>
      <c r="AU442" s="239"/>
      <c r="AV442" s="239" t="s">
        <v>3923</v>
      </c>
      <c r="AW442" s="239"/>
      <c r="AX442" s="239"/>
      <c r="AY442" s="239"/>
      <c r="AZ442" s="239" t="s">
        <v>3923</v>
      </c>
      <c r="BA442" s="239">
        <v>1</v>
      </c>
      <c r="BB442" s="239"/>
      <c r="BC442" s="239">
        <v>1</v>
      </c>
      <c r="BD442" s="239"/>
      <c r="BE442" s="239"/>
      <c r="BF442" s="239"/>
      <c r="BG442" s="239" t="s">
        <v>3923</v>
      </c>
      <c r="BH442" s="239"/>
      <c r="BI442" s="239"/>
      <c r="BJ442" s="239" t="s">
        <v>3923</v>
      </c>
    </row>
    <row r="443" spans="1:62" ht="19.5" customHeight="1">
      <c r="A443" s="239" t="s">
        <v>5108</v>
      </c>
      <c r="B443" s="239" t="s">
        <v>2471</v>
      </c>
      <c r="C443" s="239">
        <v>66</v>
      </c>
      <c r="D443" s="239"/>
      <c r="E443" s="239" t="s">
        <v>5109</v>
      </c>
      <c r="F443" s="239" t="s">
        <v>5110</v>
      </c>
      <c r="G443" s="239" t="s">
        <v>5111</v>
      </c>
      <c r="H443" s="239"/>
      <c r="I443" s="239" t="s">
        <v>2504</v>
      </c>
      <c r="J443" s="239" t="s">
        <v>5112</v>
      </c>
      <c r="K443" s="239"/>
      <c r="L443" s="239"/>
      <c r="M443" s="239" t="s">
        <v>5113</v>
      </c>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239"/>
      <c r="AL443" s="239"/>
      <c r="AM443" s="239"/>
      <c r="AN443" s="239"/>
      <c r="AO443" s="239"/>
      <c r="AP443" s="239"/>
      <c r="AQ443" s="239"/>
      <c r="AR443" s="239" t="s">
        <v>3923</v>
      </c>
      <c r="AS443" s="239">
        <v>1</v>
      </c>
      <c r="AT443" s="239"/>
      <c r="AU443" s="239"/>
      <c r="AV443" s="239">
        <v>1</v>
      </c>
      <c r="AW443" s="239"/>
      <c r="AX443" s="239"/>
      <c r="AY443" s="239"/>
      <c r="AZ443" s="239" t="s">
        <v>3923</v>
      </c>
      <c r="BA443" s="239"/>
      <c r="BB443" s="239"/>
      <c r="BC443" s="239" t="s">
        <v>3923</v>
      </c>
      <c r="BD443" s="239"/>
      <c r="BE443" s="239"/>
      <c r="BF443" s="239"/>
      <c r="BG443" s="239" t="s">
        <v>3923</v>
      </c>
      <c r="BH443" s="239"/>
      <c r="BI443" s="239"/>
      <c r="BJ443" s="239" t="s">
        <v>3923</v>
      </c>
    </row>
    <row r="444" spans="1:62" ht="19.5" customHeight="1">
      <c r="A444" s="239" t="s">
        <v>5114</v>
      </c>
      <c r="B444" s="239" t="s">
        <v>2545</v>
      </c>
      <c r="C444" s="239">
        <v>19</v>
      </c>
      <c r="D444" s="239" t="s">
        <v>5115</v>
      </c>
      <c r="E444" s="239" t="s">
        <v>5116</v>
      </c>
      <c r="F444" s="239" t="s">
        <v>5117</v>
      </c>
      <c r="G444" s="239" t="s">
        <v>5118</v>
      </c>
      <c r="H444" s="239"/>
      <c r="I444" s="239" t="s">
        <v>2466</v>
      </c>
      <c r="J444" s="239" t="s">
        <v>4633</v>
      </c>
      <c r="K444" s="239" t="s">
        <v>5119</v>
      </c>
      <c r="L444" s="239"/>
      <c r="M444" s="239" t="s">
        <v>5120</v>
      </c>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c r="AJ444" s="239"/>
      <c r="AK444" s="239"/>
      <c r="AL444" s="239"/>
      <c r="AM444" s="239"/>
      <c r="AN444" s="239"/>
      <c r="AO444" s="239"/>
      <c r="AP444" s="239"/>
      <c r="AQ444" s="239"/>
      <c r="AR444" s="239" t="s">
        <v>3923</v>
      </c>
      <c r="AS444" s="239">
        <v>1</v>
      </c>
      <c r="AT444" s="239"/>
      <c r="AU444" s="239"/>
      <c r="AV444" s="239">
        <v>1</v>
      </c>
      <c r="AW444" s="239"/>
      <c r="AX444" s="239"/>
      <c r="AY444" s="239"/>
      <c r="AZ444" s="239" t="s">
        <v>3923</v>
      </c>
      <c r="BA444" s="239"/>
      <c r="BB444" s="239"/>
      <c r="BC444" s="239" t="s">
        <v>3923</v>
      </c>
      <c r="BD444" s="239"/>
      <c r="BE444" s="239"/>
      <c r="BF444" s="239"/>
      <c r="BG444" s="239" t="s">
        <v>3923</v>
      </c>
      <c r="BH444" s="239"/>
      <c r="BI444" s="239"/>
      <c r="BJ444" s="239" t="s">
        <v>3923</v>
      </c>
    </row>
    <row r="445" spans="1:62" ht="19.5" customHeight="1">
      <c r="A445" s="239" t="s">
        <v>5121</v>
      </c>
      <c r="B445" s="239" t="s">
        <v>2619</v>
      </c>
      <c r="C445" s="239">
        <v>2</v>
      </c>
      <c r="D445" s="239" t="s">
        <v>5122</v>
      </c>
      <c r="E445" s="239" t="s">
        <v>5123</v>
      </c>
      <c r="F445" s="239" t="s">
        <v>5124</v>
      </c>
      <c r="G445" s="239" t="s">
        <v>5125</v>
      </c>
      <c r="H445" s="239" t="s">
        <v>5126</v>
      </c>
      <c r="I445" s="239" t="s">
        <v>2551</v>
      </c>
      <c r="J445" s="239" t="s">
        <v>2621</v>
      </c>
      <c r="K445" s="239" t="s">
        <v>5127</v>
      </c>
      <c r="L445" s="239"/>
      <c r="M445" s="239" t="s">
        <v>2622</v>
      </c>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c r="AJ445" s="239"/>
      <c r="AK445" s="239"/>
      <c r="AL445" s="239"/>
      <c r="AM445" s="239"/>
      <c r="AN445" s="239"/>
      <c r="AO445" s="239"/>
      <c r="AP445" s="239"/>
      <c r="AQ445" s="239"/>
      <c r="AR445" s="239" t="s">
        <v>3923</v>
      </c>
      <c r="AS445" s="239"/>
      <c r="AT445" s="239"/>
      <c r="AU445" s="239"/>
      <c r="AV445" s="239" t="s">
        <v>3923</v>
      </c>
      <c r="AW445" s="239"/>
      <c r="AX445" s="239">
        <v>1</v>
      </c>
      <c r="AY445" s="239"/>
      <c r="AZ445" s="239">
        <v>1</v>
      </c>
      <c r="BA445" s="239"/>
      <c r="BB445" s="239"/>
      <c r="BC445" s="239" t="s">
        <v>3923</v>
      </c>
      <c r="BD445" s="239"/>
      <c r="BE445" s="239"/>
      <c r="BF445" s="239"/>
      <c r="BG445" s="239" t="s">
        <v>3923</v>
      </c>
      <c r="BH445" s="239"/>
      <c r="BI445" s="239"/>
      <c r="BJ445" s="239" t="s">
        <v>3923</v>
      </c>
    </row>
    <row r="446" spans="1:62" ht="19.5" customHeight="1">
      <c r="A446" s="239" t="s">
        <v>5128</v>
      </c>
      <c r="B446" s="239" t="s">
        <v>2624</v>
      </c>
      <c r="C446" s="239">
        <v>48</v>
      </c>
      <c r="D446" s="239"/>
      <c r="E446" s="239" t="s">
        <v>5129</v>
      </c>
      <c r="F446" s="239"/>
      <c r="G446" s="239"/>
      <c r="H446" s="239"/>
      <c r="I446" s="239" t="s">
        <v>2504</v>
      </c>
      <c r="J446" s="239" t="s">
        <v>3404</v>
      </c>
      <c r="K446" s="239"/>
      <c r="L446" s="239"/>
      <c r="M446" s="239" t="s">
        <v>5130</v>
      </c>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Q446" s="239"/>
      <c r="AR446" s="239" t="s">
        <v>3923</v>
      </c>
      <c r="AS446" s="239"/>
      <c r="AT446" s="239"/>
      <c r="AU446" s="239"/>
      <c r="AV446" s="239" t="s">
        <v>3923</v>
      </c>
      <c r="AW446" s="239"/>
      <c r="AX446" s="239"/>
      <c r="AY446" s="239">
        <v>1</v>
      </c>
      <c r="AZ446" s="239">
        <v>1</v>
      </c>
      <c r="BA446" s="239"/>
      <c r="BB446" s="239"/>
      <c r="BC446" s="239" t="s">
        <v>3923</v>
      </c>
      <c r="BD446" s="239"/>
      <c r="BE446" s="239"/>
      <c r="BF446" s="239"/>
      <c r="BG446" s="239" t="s">
        <v>3923</v>
      </c>
      <c r="BH446" s="239"/>
      <c r="BI446" s="239"/>
      <c r="BJ446" s="239" t="s">
        <v>3923</v>
      </c>
    </row>
    <row r="447" spans="1:62" ht="19.5" customHeight="1">
      <c r="A447" s="239" t="s">
        <v>5131</v>
      </c>
      <c r="B447" s="239" t="s">
        <v>3275</v>
      </c>
      <c r="C447" s="239"/>
      <c r="D447" s="239" t="s">
        <v>5132</v>
      </c>
      <c r="E447" s="239"/>
      <c r="F447" s="239" t="s">
        <v>5133</v>
      </c>
      <c r="G447" s="239" t="s">
        <v>5134</v>
      </c>
      <c r="H447" s="239" t="s">
        <v>2735</v>
      </c>
      <c r="I447" s="239" t="s">
        <v>2466</v>
      </c>
      <c r="J447" s="239" t="s">
        <v>2736</v>
      </c>
      <c r="K447" s="239" t="s">
        <v>5135</v>
      </c>
      <c r="L447" s="239"/>
      <c r="M447" s="239" t="s">
        <v>5136</v>
      </c>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c r="AJ447" s="239"/>
      <c r="AK447" s="239"/>
      <c r="AL447" s="239"/>
      <c r="AM447" s="239"/>
      <c r="AN447" s="239">
        <v>1</v>
      </c>
      <c r="AO447" s="239"/>
      <c r="AP447" s="239"/>
      <c r="AQ447" s="239"/>
      <c r="AR447" s="239">
        <f>IF(SUM(AM447:AQ447)&gt;=1,1,"")</f>
        <v>1</v>
      </c>
      <c r="AS447" s="239"/>
      <c r="AT447" s="239"/>
      <c r="AU447" s="239"/>
      <c r="AV447" s="239" t="str">
        <f>IF(SUM(AS447:AU447)&gt;=1,1,"")</f>
        <v/>
      </c>
      <c r="AW447" s="239"/>
      <c r="AX447" s="239"/>
      <c r="AY447" s="239"/>
      <c r="AZ447" s="239" t="str">
        <f>IF(SUM(AW447:AY447)&gt;=1,1,"")</f>
        <v/>
      </c>
      <c r="BA447" s="239"/>
      <c r="BB447" s="239"/>
      <c r="BC447" s="239" t="str">
        <f>IF(SUM(BA447:BB447)&gt;=1,1,"")</f>
        <v/>
      </c>
      <c r="BD447" s="239"/>
      <c r="BE447" s="239"/>
      <c r="BF447" s="239"/>
      <c r="BG447" s="239" t="str">
        <f>IF(SUM(BD447:BF447)&gt;=1,1,"")</f>
        <v/>
      </c>
      <c r="BH447" s="239"/>
      <c r="BI447" s="239"/>
      <c r="BJ447" s="239" t="str">
        <f>IF(SUM(BH447:BI447)&gt;=1,1,"")</f>
        <v/>
      </c>
    </row>
    <row r="448" spans="1:62" ht="19.5" customHeight="1">
      <c r="A448" s="239" t="s">
        <v>5137</v>
      </c>
      <c r="B448" s="239" t="s">
        <v>2533</v>
      </c>
      <c r="C448" s="239"/>
      <c r="D448" s="239" t="s">
        <v>5138</v>
      </c>
      <c r="E448" s="239"/>
      <c r="F448" s="239" t="s">
        <v>5139</v>
      </c>
      <c r="G448" s="239" t="s">
        <v>2930</v>
      </c>
      <c r="H448" s="239" t="s">
        <v>2931</v>
      </c>
      <c r="I448" s="239" t="s">
        <v>2918</v>
      </c>
      <c r="J448" s="239" t="s">
        <v>2932</v>
      </c>
      <c r="K448" s="239" t="s">
        <v>5140</v>
      </c>
      <c r="L448" s="239"/>
      <c r="M448" s="239" t="s">
        <v>5141</v>
      </c>
      <c r="N448" s="239"/>
      <c r="O448" s="239"/>
      <c r="P448" s="239"/>
      <c r="Q448" s="239" t="s">
        <v>5142</v>
      </c>
      <c r="R448" s="239"/>
      <c r="S448" s="239"/>
      <c r="T448" s="239"/>
      <c r="U448" s="239"/>
      <c r="V448" s="239"/>
      <c r="W448" s="239"/>
      <c r="X448" s="239"/>
      <c r="Y448" s="239"/>
      <c r="Z448" s="239"/>
      <c r="AA448" s="239"/>
      <c r="AB448" s="239"/>
      <c r="AC448" s="239"/>
      <c r="AD448" s="239"/>
      <c r="AE448" s="239"/>
      <c r="AF448" s="239"/>
      <c r="AG448" s="239"/>
      <c r="AH448" s="239"/>
      <c r="AI448" s="239"/>
      <c r="AJ448" s="239"/>
      <c r="AK448" s="239"/>
      <c r="AL448" s="239"/>
      <c r="AM448" s="239"/>
      <c r="AN448" s="239"/>
      <c r="AO448" s="239"/>
      <c r="AP448" s="239">
        <v>1</v>
      </c>
      <c r="AQ448" s="239">
        <v>1</v>
      </c>
      <c r="AR448" s="239">
        <f>IF(SUM(AM448:AQ448)&gt;=1,1,"")</f>
        <v>1</v>
      </c>
      <c r="AS448" s="239"/>
      <c r="AT448" s="239"/>
      <c r="AU448" s="239"/>
      <c r="AV448" s="239" t="str">
        <f>IF(SUM(AS448:AU448)&gt;=1,1,"")</f>
        <v/>
      </c>
      <c r="AW448" s="239"/>
      <c r="AX448" s="239"/>
      <c r="AY448" s="239"/>
      <c r="AZ448" s="239" t="str">
        <f>IF(SUM(AW448:AY448)&gt;=1,1,"")</f>
        <v/>
      </c>
      <c r="BA448" s="239">
        <v>1</v>
      </c>
      <c r="BB448" s="239"/>
      <c r="BC448" s="239">
        <f>IF(SUM(BA448:BB448)&gt;=1,1,"")</f>
        <v>1</v>
      </c>
      <c r="BD448" s="239"/>
      <c r="BE448" s="239"/>
      <c r="BF448" s="239"/>
      <c r="BG448" s="239" t="str">
        <f>IF(SUM(BD448:BF448)&gt;=1,1,"")</f>
        <v/>
      </c>
      <c r="BH448" s="239"/>
      <c r="BI448" s="239"/>
      <c r="BJ448" s="239" t="str">
        <f>IF(SUM(BH448:BI448)&gt;=1,1,"")</f>
        <v/>
      </c>
    </row>
    <row r="449" spans="1:62" ht="19.5" customHeight="1">
      <c r="A449" s="239" t="s">
        <v>5143</v>
      </c>
      <c r="B449" s="239" t="s">
        <v>4562</v>
      </c>
      <c r="C449" s="239"/>
      <c r="D449" s="239" t="s">
        <v>5144</v>
      </c>
      <c r="E449" s="239"/>
      <c r="F449" s="239" t="s">
        <v>5145</v>
      </c>
      <c r="G449" s="239" t="s">
        <v>5146</v>
      </c>
      <c r="H449" s="239" t="s">
        <v>5147</v>
      </c>
      <c r="I449" s="239" t="s">
        <v>2504</v>
      </c>
      <c r="J449" s="239" t="s">
        <v>5148</v>
      </c>
      <c r="K449" s="239" t="s">
        <v>5149</v>
      </c>
      <c r="L449" s="239"/>
      <c r="M449" s="239" t="s">
        <v>5150</v>
      </c>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c r="AJ449" s="239"/>
      <c r="AK449" s="239"/>
      <c r="AL449" s="239"/>
      <c r="AM449" s="239"/>
      <c r="AN449" s="239"/>
      <c r="AO449" s="239">
        <v>1</v>
      </c>
      <c r="AP449" s="239"/>
      <c r="AQ449" s="239"/>
      <c r="AR449" s="239">
        <f>IF(SUM(AM449:AQ449)&gt;=1,1,"")</f>
        <v>1</v>
      </c>
      <c r="AS449" s="239">
        <v>1</v>
      </c>
      <c r="AT449" s="239"/>
      <c r="AU449" s="239"/>
      <c r="AV449" s="239">
        <f>IF(SUM(AS449:AU449)&gt;=1,1,"")</f>
        <v>1</v>
      </c>
      <c r="AW449" s="239"/>
      <c r="AX449" s="239"/>
      <c r="AY449" s="239"/>
      <c r="AZ449" s="239" t="str">
        <f>IF(SUM(AW449:AY449)&gt;=1,1,"")</f>
        <v/>
      </c>
      <c r="BA449" s="239"/>
      <c r="BB449" s="239"/>
      <c r="BC449" s="239" t="str">
        <f>IF(SUM(BA449:BB449)&gt;=1,1,"")</f>
        <v/>
      </c>
      <c r="BD449" s="239"/>
      <c r="BE449" s="239"/>
      <c r="BF449" s="239"/>
      <c r="BG449" s="239" t="str">
        <f>IF(SUM(BD449:BF449)&gt;=1,1,"")</f>
        <v/>
      </c>
      <c r="BH449" s="239"/>
      <c r="BI449" s="239"/>
      <c r="BJ449" s="239" t="str">
        <f>IF(SUM(BH449:BI449)&gt;=1,1,"")</f>
        <v/>
      </c>
    </row>
    <row r="450" spans="1:62" ht="19.5" customHeight="1">
      <c r="A450" s="239" t="s">
        <v>5151</v>
      </c>
      <c r="B450" s="239" t="s">
        <v>2471</v>
      </c>
      <c r="C450" s="239">
        <v>168</v>
      </c>
      <c r="D450" s="239"/>
      <c r="E450" s="239" t="s">
        <v>5152</v>
      </c>
      <c r="F450" s="239" t="s">
        <v>5153</v>
      </c>
      <c r="G450" s="239" t="s">
        <v>5154</v>
      </c>
      <c r="H450" s="239"/>
      <c r="I450" s="239" t="s">
        <v>2504</v>
      </c>
      <c r="J450" s="239" t="s">
        <v>3542</v>
      </c>
      <c r="K450" s="239"/>
      <c r="L450" s="239"/>
      <c r="M450" s="239" t="s">
        <v>5155</v>
      </c>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c r="AJ450" s="239"/>
      <c r="AK450" s="239"/>
      <c r="AL450" s="239"/>
      <c r="AM450" s="239"/>
      <c r="AN450" s="239"/>
      <c r="AO450" s="239"/>
      <c r="AP450" s="239"/>
      <c r="AQ450" s="239"/>
      <c r="AR450" s="239" t="s">
        <v>3923</v>
      </c>
      <c r="AS450" s="239">
        <v>1</v>
      </c>
      <c r="AT450" s="239"/>
      <c r="AU450" s="239"/>
      <c r="AV450" s="239">
        <v>1</v>
      </c>
      <c r="AW450" s="239"/>
      <c r="AX450" s="239"/>
      <c r="AY450" s="239"/>
      <c r="AZ450" s="239" t="s">
        <v>3923</v>
      </c>
      <c r="BA450" s="239"/>
      <c r="BB450" s="239"/>
      <c r="BC450" s="239" t="s">
        <v>3923</v>
      </c>
      <c r="BD450" s="239"/>
      <c r="BE450" s="239"/>
      <c r="BF450" s="239"/>
      <c r="BG450" s="239" t="s">
        <v>3923</v>
      </c>
      <c r="BH450" s="239"/>
      <c r="BI450" s="239"/>
      <c r="BJ450" s="239" t="s">
        <v>3923</v>
      </c>
    </row>
    <row r="451" spans="1:62" ht="19.5" customHeight="1">
      <c r="A451" s="239" t="s">
        <v>5156</v>
      </c>
      <c r="B451" s="239" t="s">
        <v>3252</v>
      </c>
      <c r="C451" s="239">
        <v>32</v>
      </c>
      <c r="D451" s="239"/>
      <c r="E451" s="239" t="s">
        <v>5157</v>
      </c>
      <c r="F451" s="239" t="s">
        <v>5158</v>
      </c>
      <c r="G451" s="239"/>
      <c r="H451" s="239"/>
      <c r="I451" s="239" t="s">
        <v>2504</v>
      </c>
      <c r="J451" s="239" t="s">
        <v>3802</v>
      </c>
      <c r="K451" s="239"/>
      <c r="L451" s="239"/>
      <c r="M451" s="239" t="s">
        <v>5159</v>
      </c>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t="s">
        <v>3923</v>
      </c>
      <c r="AS451" s="239"/>
      <c r="AT451" s="239"/>
      <c r="AU451" s="239"/>
      <c r="AV451" s="239" t="s">
        <v>3923</v>
      </c>
      <c r="AW451" s="239"/>
      <c r="AX451" s="239"/>
      <c r="AY451" s="239"/>
      <c r="AZ451" s="239" t="s">
        <v>3923</v>
      </c>
      <c r="BA451" s="239"/>
      <c r="BB451" s="239">
        <v>1</v>
      </c>
      <c r="BC451" s="239">
        <v>1</v>
      </c>
      <c r="BD451" s="239"/>
      <c r="BE451" s="239"/>
      <c r="BF451" s="239"/>
      <c r="BG451" s="239" t="s">
        <v>3923</v>
      </c>
      <c r="BH451" s="239"/>
      <c r="BI451" s="239"/>
      <c r="BJ451" s="239" t="s">
        <v>3923</v>
      </c>
    </row>
    <row r="452" spans="1:62" ht="19.5" customHeight="1">
      <c r="A452" s="239" t="s">
        <v>5160</v>
      </c>
      <c r="B452" s="239" t="s">
        <v>2563</v>
      </c>
      <c r="C452" s="239"/>
      <c r="D452" s="239" t="s">
        <v>5161</v>
      </c>
      <c r="E452" s="239"/>
      <c r="F452" s="239" t="s">
        <v>5162</v>
      </c>
      <c r="G452" s="239" t="s">
        <v>5163</v>
      </c>
      <c r="H452" s="239" t="s">
        <v>3801</v>
      </c>
      <c r="I452" s="239" t="s">
        <v>2504</v>
      </c>
      <c r="J452" s="239" t="s">
        <v>3802</v>
      </c>
      <c r="K452" s="239" t="s">
        <v>5164</v>
      </c>
      <c r="L452" s="239"/>
      <c r="M452" s="239" t="s">
        <v>5165</v>
      </c>
      <c r="N452" s="239"/>
      <c r="O452" s="239"/>
      <c r="P452" s="239"/>
      <c r="Q452" s="239"/>
      <c r="R452" s="239"/>
      <c r="S452" s="239"/>
      <c r="T452" s="239"/>
      <c r="U452" s="239"/>
      <c r="V452" s="239">
        <v>1</v>
      </c>
      <c r="W452" s="239"/>
      <c r="X452" s="239"/>
      <c r="Y452" s="239"/>
      <c r="Z452" s="239"/>
      <c r="AA452" s="239"/>
      <c r="AB452" s="239"/>
      <c r="AC452" s="239"/>
      <c r="AD452" s="239"/>
      <c r="AE452" s="239"/>
      <c r="AF452" s="239"/>
      <c r="AG452" s="239"/>
      <c r="AH452" s="239"/>
      <c r="AI452" s="239"/>
      <c r="AJ452" s="239"/>
      <c r="AK452" s="239"/>
      <c r="AL452" s="239"/>
      <c r="AM452" s="239">
        <v>1</v>
      </c>
      <c r="AN452" s="239"/>
      <c r="AO452" s="239"/>
      <c r="AP452" s="239"/>
      <c r="AQ452" s="239"/>
      <c r="AR452" s="239">
        <f>IF(SUM(AM452:AQ452)&gt;=1,1,"")</f>
        <v>1</v>
      </c>
      <c r="AS452" s="239"/>
      <c r="AT452" s="239"/>
      <c r="AU452" s="239">
        <v>1</v>
      </c>
      <c r="AV452" s="239">
        <f>IF(SUM(AS452:AU452)&gt;=1,1,"")</f>
        <v>1</v>
      </c>
      <c r="AW452" s="239"/>
      <c r="AX452" s="239"/>
      <c r="AY452" s="239"/>
      <c r="AZ452" s="239" t="str">
        <f>IF(SUM(AW452:AY452)&gt;=1,1,"")</f>
        <v/>
      </c>
      <c r="BA452" s="239"/>
      <c r="BB452" s="239"/>
      <c r="BC452" s="239" t="str">
        <f>IF(SUM(BA452:BB452)&gt;=1,1,"")</f>
        <v/>
      </c>
      <c r="BD452" s="239"/>
      <c r="BE452" s="239"/>
      <c r="BF452" s="239"/>
      <c r="BG452" s="239" t="str">
        <f>IF(SUM(BD452:BF452)&gt;=1,1,"")</f>
        <v/>
      </c>
      <c r="BH452" s="239"/>
      <c r="BI452" s="239"/>
      <c r="BJ452" s="239" t="str">
        <f>IF(SUM(BH452:BI452)&gt;=1,1,"")</f>
        <v/>
      </c>
    </row>
    <row r="453" spans="1:62" ht="19.5" customHeight="1">
      <c r="A453" s="239" t="s">
        <v>5166</v>
      </c>
      <c r="B453" s="239" t="s">
        <v>2800</v>
      </c>
      <c r="C453" s="239">
        <v>21</v>
      </c>
      <c r="D453" s="239" t="s">
        <v>5167</v>
      </c>
      <c r="E453" s="239" t="s">
        <v>5168</v>
      </c>
      <c r="F453" s="239" t="s">
        <v>5169</v>
      </c>
      <c r="G453" s="239" t="s">
        <v>5170</v>
      </c>
      <c r="H453" s="239"/>
      <c r="I453" s="239" t="s">
        <v>2802</v>
      </c>
      <c r="J453" s="239" t="s">
        <v>5171</v>
      </c>
      <c r="K453" s="239" t="s">
        <v>5172</v>
      </c>
      <c r="L453" s="239"/>
      <c r="M453" s="239" t="s">
        <v>3513</v>
      </c>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t="s">
        <v>3923</v>
      </c>
      <c r="AS453" s="239"/>
      <c r="AT453" s="239"/>
      <c r="AU453" s="239">
        <v>1</v>
      </c>
      <c r="AV453" s="239">
        <v>1</v>
      </c>
      <c r="AW453" s="239"/>
      <c r="AX453" s="239"/>
      <c r="AY453" s="239"/>
      <c r="AZ453" s="239" t="s">
        <v>3923</v>
      </c>
      <c r="BA453" s="239"/>
      <c r="BB453" s="239"/>
      <c r="BC453" s="239" t="s">
        <v>3923</v>
      </c>
      <c r="BD453" s="239"/>
      <c r="BE453" s="239"/>
      <c r="BF453" s="239"/>
      <c r="BG453" s="239" t="s">
        <v>3923</v>
      </c>
      <c r="BH453" s="239"/>
      <c r="BI453" s="239"/>
      <c r="BJ453" s="239" t="s">
        <v>3923</v>
      </c>
    </row>
    <row r="454" spans="1:62" ht="19.5" customHeight="1">
      <c r="A454" s="239" t="s">
        <v>5173</v>
      </c>
      <c r="B454" s="239" t="s">
        <v>2853</v>
      </c>
      <c r="C454" s="239">
        <v>31</v>
      </c>
      <c r="D454" s="239"/>
      <c r="E454" s="239" t="s">
        <v>5174</v>
      </c>
      <c r="F454" s="239" t="s">
        <v>5175</v>
      </c>
      <c r="G454" s="239"/>
      <c r="H454" s="239"/>
      <c r="I454" s="239" t="s">
        <v>2859</v>
      </c>
      <c r="J454" s="239" t="s">
        <v>2860</v>
      </c>
      <c r="K454" s="239"/>
      <c r="L454" s="239"/>
      <c r="M454" s="239" t="s">
        <v>5176</v>
      </c>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t="s">
        <v>3923</v>
      </c>
      <c r="AS454" s="239"/>
      <c r="AT454" s="239">
        <v>1</v>
      </c>
      <c r="AU454" s="239"/>
      <c r="AV454" s="239">
        <v>1</v>
      </c>
      <c r="AW454" s="239"/>
      <c r="AX454" s="239"/>
      <c r="AY454" s="239"/>
      <c r="AZ454" s="239" t="s">
        <v>3923</v>
      </c>
      <c r="BA454" s="239"/>
      <c r="BB454" s="239"/>
      <c r="BC454" s="239" t="s">
        <v>3923</v>
      </c>
      <c r="BD454" s="239"/>
      <c r="BE454" s="239"/>
      <c r="BF454" s="239"/>
      <c r="BG454" s="239" t="s">
        <v>3923</v>
      </c>
      <c r="BH454" s="239"/>
      <c r="BI454" s="239"/>
      <c r="BJ454" s="239" t="s">
        <v>3923</v>
      </c>
    </row>
    <row r="455" spans="1:62" ht="19.5" customHeight="1">
      <c r="A455" s="239" t="s">
        <v>5177</v>
      </c>
      <c r="B455" s="239" t="s">
        <v>2853</v>
      </c>
      <c r="C455" s="239">
        <v>26</v>
      </c>
      <c r="D455" s="239"/>
      <c r="E455" s="239" t="s">
        <v>5178</v>
      </c>
      <c r="F455" s="239" t="s">
        <v>5179</v>
      </c>
      <c r="G455" s="239"/>
      <c r="H455" s="239"/>
      <c r="I455" s="239" t="s">
        <v>2474</v>
      </c>
      <c r="J455" s="239" t="s">
        <v>5180</v>
      </c>
      <c r="K455" s="239"/>
      <c r="L455" s="239"/>
      <c r="M455" s="239" t="s">
        <v>5181</v>
      </c>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c r="AJ455" s="239"/>
      <c r="AK455" s="239"/>
      <c r="AL455" s="239"/>
      <c r="AM455" s="239"/>
      <c r="AN455" s="239"/>
      <c r="AO455" s="239"/>
      <c r="AP455" s="239"/>
      <c r="AQ455" s="239"/>
      <c r="AR455" s="239" t="s">
        <v>3923</v>
      </c>
      <c r="AS455" s="239"/>
      <c r="AT455" s="239">
        <v>1</v>
      </c>
      <c r="AU455" s="239"/>
      <c r="AV455" s="239">
        <v>1</v>
      </c>
      <c r="AW455" s="239"/>
      <c r="AX455" s="239"/>
      <c r="AY455" s="239"/>
      <c r="AZ455" s="239" t="s">
        <v>3923</v>
      </c>
      <c r="BA455" s="239"/>
      <c r="BB455" s="239"/>
      <c r="BC455" s="239" t="s">
        <v>3923</v>
      </c>
      <c r="BD455" s="239"/>
      <c r="BE455" s="239"/>
      <c r="BF455" s="239"/>
      <c r="BG455" s="239" t="s">
        <v>3923</v>
      </c>
      <c r="BH455" s="239"/>
      <c r="BI455" s="239"/>
      <c r="BJ455" s="239" t="s">
        <v>3923</v>
      </c>
    </row>
    <row r="456" spans="1:62" ht="19.5" customHeight="1">
      <c r="A456" s="239" t="s">
        <v>5182</v>
      </c>
      <c r="B456" s="239" t="s">
        <v>2814</v>
      </c>
      <c r="C456" s="239">
        <v>9</v>
      </c>
      <c r="D456" s="239" t="s">
        <v>5183</v>
      </c>
      <c r="E456" s="239" t="s">
        <v>5184</v>
      </c>
      <c r="F456" s="239" t="s">
        <v>5185</v>
      </c>
      <c r="G456" s="239" t="s">
        <v>5186</v>
      </c>
      <c r="H456" s="239" t="s">
        <v>4379</v>
      </c>
      <c r="I456" s="239" t="s">
        <v>2474</v>
      </c>
      <c r="J456" s="239" t="s">
        <v>2475</v>
      </c>
      <c r="K456" s="239"/>
      <c r="L456" s="239"/>
      <c r="M456" s="239" t="s">
        <v>5187</v>
      </c>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39"/>
      <c r="AN456" s="239"/>
      <c r="AO456" s="239"/>
      <c r="AP456" s="239"/>
      <c r="AQ456" s="239"/>
      <c r="AR456" s="239" t="str">
        <f>IF(SUM(AM456:AQ456)&gt;=1,1,"")</f>
        <v/>
      </c>
      <c r="AS456" s="239">
        <v>1</v>
      </c>
      <c r="AT456" s="239"/>
      <c r="AU456" s="239"/>
      <c r="AV456" s="239">
        <f>IF(SUM(AS456:AU456)&gt;=1,1,"")</f>
        <v>1</v>
      </c>
      <c r="AW456" s="239"/>
      <c r="AX456" s="239"/>
      <c r="AY456" s="239"/>
      <c r="AZ456" s="239" t="str">
        <f>IF(SUM(AW456:AY456)&gt;=1,1,"")</f>
        <v/>
      </c>
      <c r="BA456" s="239"/>
      <c r="BB456" s="239"/>
      <c r="BC456" s="239" t="str">
        <f>IF(SUM(BA456:BB456)&gt;=1,1,"")</f>
        <v/>
      </c>
      <c r="BD456" s="239">
        <v>1</v>
      </c>
      <c r="BE456" s="239"/>
      <c r="BF456" s="239"/>
      <c r="BG456" s="239">
        <f>IF(SUM(BD456:BF456)&gt;=1,1,"")</f>
        <v>1</v>
      </c>
      <c r="BH456" s="239">
        <v>1</v>
      </c>
      <c r="BI456" s="239"/>
      <c r="BJ456" s="239">
        <f>IF(SUM(BH456:BI456)&gt;=1,1,"")</f>
        <v>1</v>
      </c>
    </row>
    <row r="457" spans="1:62" ht="19.5" customHeight="1">
      <c r="A457" s="239" t="s">
        <v>5188</v>
      </c>
      <c r="B457" s="239" t="s">
        <v>2648</v>
      </c>
      <c r="C457" s="239">
        <v>11</v>
      </c>
      <c r="D457" s="239" t="s">
        <v>5189</v>
      </c>
      <c r="E457" s="239" t="s">
        <v>5190</v>
      </c>
      <c r="F457" s="239" t="s">
        <v>5191</v>
      </c>
      <c r="G457" s="239"/>
      <c r="H457" s="239"/>
      <c r="I457" s="239" t="s">
        <v>2650</v>
      </c>
      <c r="J457" s="239" t="s">
        <v>5192</v>
      </c>
      <c r="K457" s="239"/>
      <c r="L457" s="239"/>
      <c r="M457" s="239" t="s">
        <v>5193</v>
      </c>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c r="AJ457" s="239"/>
      <c r="AK457" s="239"/>
      <c r="AL457" s="239"/>
      <c r="AM457" s="239"/>
      <c r="AN457" s="239"/>
      <c r="AO457" s="239"/>
      <c r="AP457" s="239"/>
      <c r="AQ457" s="239"/>
      <c r="AR457" s="239" t="s">
        <v>3923</v>
      </c>
      <c r="AS457" s="239"/>
      <c r="AT457" s="239"/>
      <c r="AU457" s="239"/>
      <c r="AV457" s="239" t="s">
        <v>3923</v>
      </c>
      <c r="AW457" s="239">
        <v>1</v>
      </c>
      <c r="AX457" s="239"/>
      <c r="AY457" s="239"/>
      <c r="AZ457" s="239">
        <v>1</v>
      </c>
      <c r="BA457" s="239"/>
      <c r="BB457" s="239"/>
      <c r="BC457" s="239" t="s">
        <v>3923</v>
      </c>
      <c r="BD457" s="239"/>
      <c r="BE457" s="239"/>
      <c r="BF457" s="239"/>
      <c r="BG457" s="239" t="s">
        <v>3923</v>
      </c>
      <c r="BH457" s="239"/>
      <c r="BI457" s="239"/>
      <c r="BJ457" s="239" t="s">
        <v>3923</v>
      </c>
    </row>
    <row r="458" spans="1:62" ht="19.5" customHeight="1">
      <c r="A458" s="239" t="s">
        <v>5194</v>
      </c>
      <c r="B458" s="239" t="s">
        <v>2680</v>
      </c>
      <c r="C458" s="239">
        <v>10</v>
      </c>
      <c r="D458" s="239" t="s">
        <v>5195</v>
      </c>
      <c r="E458" s="239" t="s">
        <v>5196</v>
      </c>
      <c r="F458" s="239" t="s">
        <v>5197</v>
      </c>
      <c r="G458" s="239" t="s">
        <v>5198</v>
      </c>
      <c r="H458" s="239"/>
      <c r="I458" s="239" t="s">
        <v>2466</v>
      </c>
      <c r="J458" s="239" t="s">
        <v>5199</v>
      </c>
      <c r="K458" s="239" t="s">
        <v>5200</v>
      </c>
      <c r="L458" s="239"/>
      <c r="M458" s="239" t="s">
        <v>5201</v>
      </c>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Q458" s="239"/>
      <c r="AR458" s="239" t="s">
        <v>3923</v>
      </c>
      <c r="AS458" s="239"/>
      <c r="AT458" s="239"/>
      <c r="AU458" s="239">
        <v>1</v>
      </c>
      <c r="AV458" s="239">
        <v>1</v>
      </c>
      <c r="AW458" s="239"/>
      <c r="AX458" s="239"/>
      <c r="AY458" s="239"/>
      <c r="AZ458" s="239" t="s">
        <v>3923</v>
      </c>
      <c r="BA458" s="239"/>
      <c r="BB458" s="239"/>
      <c r="BC458" s="239" t="s">
        <v>3923</v>
      </c>
      <c r="BD458" s="239"/>
      <c r="BE458" s="239"/>
      <c r="BF458" s="239"/>
      <c r="BG458" s="239" t="s">
        <v>3923</v>
      </c>
      <c r="BH458" s="239"/>
      <c r="BI458" s="239"/>
      <c r="BJ458" s="239" t="s">
        <v>3923</v>
      </c>
    </row>
    <row r="459" spans="1:62" ht="19.5" customHeight="1">
      <c r="A459" s="239" t="s">
        <v>5202</v>
      </c>
      <c r="B459" s="239" t="s">
        <v>3148</v>
      </c>
      <c r="C459" s="239">
        <v>9</v>
      </c>
      <c r="D459" s="239"/>
      <c r="E459" s="239" t="s">
        <v>5203</v>
      </c>
      <c r="F459" s="239"/>
      <c r="G459" s="239"/>
      <c r="H459" s="239"/>
      <c r="I459" s="239" t="s">
        <v>2859</v>
      </c>
      <c r="J459" s="239" t="s">
        <v>5204</v>
      </c>
      <c r="K459" s="239"/>
      <c r="L459" s="239"/>
      <c r="M459" s="239" t="s">
        <v>2599</v>
      </c>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239"/>
      <c r="AL459" s="239"/>
      <c r="AM459" s="239"/>
      <c r="AN459" s="239"/>
      <c r="AO459" s="239"/>
      <c r="AP459" s="239"/>
      <c r="AQ459" s="239"/>
      <c r="AR459" s="239" t="s">
        <v>3923</v>
      </c>
      <c r="AS459" s="239"/>
      <c r="AT459" s="239">
        <v>1</v>
      </c>
      <c r="AU459" s="239"/>
      <c r="AV459" s="239">
        <v>1</v>
      </c>
      <c r="AW459" s="239"/>
      <c r="AX459" s="239"/>
      <c r="AY459" s="239"/>
      <c r="AZ459" s="239" t="s">
        <v>3923</v>
      </c>
      <c r="BA459" s="239"/>
      <c r="BB459" s="239"/>
      <c r="BC459" s="239" t="s">
        <v>3923</v>
      </c>
      <c r="BD459" s="239"/>
      <c r="BE459" s="239"/>
      <c r="BF459" s="239"/>
      <c r="BG459" s="239" t="s">
        <v>3923</v>
      </c>
      <c r="BH459" s="239"/>
      <c r="BI459" s="239"/>
      <c r="BJ459" s="239" t="s">
        <v>3923</v>
      </c>
    </row>
    <row r="460" spans="1:62" ht="19.5" customHeight="1">
      <c r="A460" s="239" t="s">
        <v>5205</v>
      </c>
      <c r="B460" s="239" t="s">
        <v>3148</v>
      </c>
      <c r="C460" s="239">
        <v>10</v>
      </c>
      <c r="D460" s="239"/>
      <c r="E460" s="239" t="s">
        <v>5206</v>
      </c>
      <c r="F460" s="239"/>
      <c r="G460" s="239"/>
      <c r="H460" s="239"/>
      <c r="I460" s="239" t="s">
        <v>2859</v>
      </c>
      <c r="J460" s="239" t="s">
        <v>3976</v>
      </c>
      <c r="K460" s="239"/>
      <c r="L460" s="239"/>
      <c r="M460" s="239" t="s">
        <v>2599</v>
      </c>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Q460" s="239"/>
      <c r="AR460" s="239" t="s">
        <v>3923</v>
      </c>
      <c r="AS460" s="239"/>
      <c r="AT460" s="239">
        <v>1</v>
      </c>
      <c r="AU460" s="239"/>
      <c r="AV460" s="239">
        <v>1</v>
      </c>
      <c r="AW460" s="239"/>
      <c r="AX460" s="239"/>
      <c r="AY460" s="239"/>
      <c r="AZ460" s="239" t="s">
        <v>3923</v>
      </c>
      <c r="BA460" s="239"/>
      <c r="BB460" s="239"/>
      <c r="BC460" s="239" t="s">
        <v>3923</v>
      </c>
      <c r="BD460" s="239"/>
      <c r="BE460" s="239"/>
      <c r="BF460" s="239"/>
      <c r="BG460" s="239" t="s">
        <v>3923</v>
      </c>
      <c r="BH460" s="239"/>
      <c r="BI460" s="239"/>
      <c r="BJ460" s="239" t="s">
        <v>3923</v>
      </c>
    </row>
    <row r="461" spans="1:62" ht="19.5" customHeight="1">
      <c r="A461" s="239" t="s">
        <v>5207</v>
      </c>
      <c r="B461" s="239" t="s">
        <v>2648</v>
      </c>
      <c r="C461" s="239">
        <v>9</v>
      </c>
      <c r="D461" s="239" t="s">
        <v>5208</v>
      </c>
      <c r="E461" s="239" t="s">
        <v>5209</v>
      </c>
      <c r="F461" s="239" t="s">
        <v>5210</v>
      </c>
      <c r="G461" s="239" t="s">
        <v>5211</v>
      </c>
      <c r="H461" s="239"/>
      <c r="I461" s="239" t="s">
        <v>2474</v>
      </c>
      <c r="J461" s="239" t="s">
        <v>5212</v>
      </c>
      <c r="K461" s="239"/>
      <c r="L461" s="239"/>
      <c r="M461" s="239" t="s">
        <v>5213</v>
      </c>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c r="AJ461" s="239"/>
      <c r="AK461" s="239"/>
      <c r="AL461" s="239"/>
      <c r="AM461" s="239"/>
      <c r="AN461" s="239"/>
      <c r="AO461" s="239"/>
      <c r="AP461" s="239"/>
      <c r="AQ461" s="239"/>
      <c r="AR461" s="239" t="s">
        <v>3923</v>
      </c>
      <c r="AS461" s="239"/>
      <c r="AT461" s="239"/>
      <c r="AU461" s="239"/>
      <c r="AV461" s="239" t="s">
        <v>3923</v>
      </c>
      <c r="AW461" s="239">
        <v>1</v>
      </c>
      <c r="AX461" s="239"/>
      <c r="AY461" s="239"/>
      <c r="AZ461" s="239">
        <v>1</v>
      </c>
      <c r="BA461" s="239"/>
      <c r="BB461" s="239"/>
      <c r="BC461" s="239" t="s">
        <v>3923</v>
      </c>
      <c r="BD461" s="239"/>
      <c r="BE461" s="239"/>
      <c r="BF461" s="239"/>
      <c r="BG461" s="239" t="s">
        <v>3923</v>
      </c>
      <c r="BH461" s="239"/>
      <c r="BI461" s="239"/>
      <c r="BJ461" s="239" t="s">
        <v>3923</v>
      </c>
    </row>
    <row r="462" spans="1:62" ht="19.5" customHeight="1">
      <c r="A462" s="239" t="s">
        <v>5214</v>
      </c>
      <c r="B462" s="239" t="s">
        <v>2471</v>
      </c>
      <c r="C462" s="239">
        <v>60</v>
      </c>
      <c r="D462" s="239"/>
      <c r="E462" s="239" t="s">
        <v>5215</v>
      </c>
      <c r="F462" s="239" t="s">
        <v>5216</v>
      </c>
      <c r="G462" s="239"/>
      <c r="H462" s="239"/>
      <c r="I462" s="239" t="s">
        <v>2474</v>
      </c>
      <c r="J462" s="239" t="s">
        <v>5217</v>
      </c>
      <c r="K462" s="239"/>
      <c r="L462" s="239"/>
      <c r="M462" s="239" t="s">
        <v>3279</v>
      </c>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t="s">
        <v>3923</v>
      </c>
      <c r="AS462" s="239">
        <v>1</v>
      </c>
      <c r="AT462" s="239"/>
      <c r="AU462" s="239"/>
      <c r="AV462" s="239">
        <v>1</v>
      </c>
      <c r="AW462" s="239"/>
      <c r="AX462" s="239"/>
      <c r="AY462" s="239"/>
      <c r="AZ462" s="239" t="s">
        <v>3923</v>
      </c>
      <c r="BA462" s="239"/>
      <c r="BB462" s="239"/>
      <c r="BC462" s="239" t="s">
        <v>3923</v>
      </c>
      <c r="BD462" s="239"/>
      <c r="BE462" s="239"/>
      <c r="BF462" s="239"/>
      <c r="BG462" s="239" t="s">
        <v>3923</v>
      </c>
      <c r="BH462" s="239"/>
      <c r="BI462" s="239"/>
      <c r="BJ462" s="239" t="s">
        <v>3923</v>
      </c>
    </row>
    <row r="463" spans="1:62" ht="19.5" customHeight="1">
      <c r="A463" s="239" t="s">
        <v>5218</v>
      </c>
      <c r="B463" s="239" t="s">
        <v>3266</v>
      </c>
      <c r="C463" s="239"/>
      <c r="D463" s="239" t="s">
        <v>5219</v>
      </c>
      <c r="E463" s="239"/>
      <c r="F463" s="239" t="s">
        <v>5220</v>
      </c>
      <c r="G463" s="239" t="s">
        <v>5221</v>
      </c>
      <c r="H463" s="239" t="s">
        <v>5222</v>
      </c>
      <c r="I463" s="239" t="s">
        <v>2474</v>
      </c>
      <c r="J463" s="239" t="s">
        <v>5223</v>
      </c>
      <c r="K463" s="239" t="s">
        <v>5224</v>
      </c>
      <c r="L463" s="239"/>
      <c r="M463" s="239" t="s">
        <v>5225</v>
      </c>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v>1</v>
      </c>
      <c r="AO463" s="239"/>
      <c r="AP463" s="239"/>
      <c r="AQ463" s="239"/>
      <c r="AR463" s="239">
        <f>IF(SUM(AM463:AQ463)&gt;=1,1,"")</f>
        <v>1</v>
      </c>
      <c r="AS463" s="239"/>
      <c r="AT463" s="239"/>
      <c r="AU463" s="239"/>
      <c r="AV463" s="239" t="str">
        <f>IF(SUM(AS463:AU463)&gt;=1,1,"")</f>
        <v/>
      </c>
      <c r="AW463" s="239"/>
      <c r="AX463" s="239"/>
      <c r="AY463" s="239"/>
      <c r="AZ463" s="239" t="str">
        <f>IF(SUM(AW463:AY463)&gt;=1,1,"")</f>
        <v/>
      </c>
      <c r="BA463" s="239"/>
      <c r="BB463" s="239"/>
      <c r="BC463" s="239" t="str">
        <f>IF(SUM(BA463:BB463)&gt;=1,1,"")</f>
        <v/>
      </c>
      <c r="BD463" s="239"/>
      <c r="BE463" s="239"/>
      <c r="BF463" s="239"/>
      <c r="BG463" s="239" t="str">
        <f>IF(SUM(BD463:BF463)&gt;=1,1,"")</f>
        <v/>
      </c>
      <c r="BH463" s="239"/>
      <c r="BI463" s="239"/>
      <c r="BJ463" s="239" t="str">
        <f>IF(SUM(BH463:BI463)&gt;=1,1,"")</f>
        <v/>
      </c>
    </row>
    <row r="464" spans="1:62" ht="19.5" customHeight="1">
      <c r="A464" s="239" t="s">
        <v>5226</v>
      </c>
      <c r="B464" s="239" t="s">
        <v>2584</v>
      </c>
      <c r="C464" s="239">
        <v>14</v>
      </c>
      <c r="D464" s="239"/>
      <c r="E464" s="239" t="s">
        <v>5227</v>
      </c>
      <c r="F464" s="239"/>
      <c r="G464" s="239"/>
      <c r="H464" s="239"/>
      <c r="I464" s="239" t="s">
        <v>2474</v>
      </c>
      <c r="J464" s="239" t="s">
        <v>3988</v>
      </c>
      <c r="K464" s="239"/>
      <c r="L464" s="239"/>
      <c r="M464" s="239" t="s">
        <v>5228</v>
      </c>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39"/>
      <c r="AQ464" s="239"/>
      <c r="AR464" s="239" t="s">
        <v>3923</v>
      </c>
      <c r="AS464" s="239"/>
      <c r="AT464" s="239"/>
      <c r="AU464" s="239"/>
      <c r="AV464" s="239" t="s">
        <v>3923</v>
      </c>
      <c r="AW464" s="239"/>
      <c r="AX464" s="239"/>
      <c r="AY464" s="239"/>
      <c r="AZ464" s="239" t="s">
        <v>3923</v>
      </c>
      <c r="BA464" s="239">
        <v>1</v>
      </c>
      <c r="BB464" s="239"/>
      <c r="BC464" s="239">
        <v>1</v>
      </c>
      <c r="BD464" s="239"/>
      <c r="BE464" s="239"/>
      <c r="BF464" s="239"/>
      <c r="BG464" s="239" t="s">
        <v>3923</v>
      </c>
      <c r="BH464" s="239"/>
      <c r="BI464" s="239"/>
      <c r="BJ464" s="239" t="s">
        <v>3923</v>
      </c>
    </row>
    <row r="465" spans="1:62" ht="19.5" customHeight="1">
      <c r="A465" s="239" t="s">
        <v>5229</v>
      </c>
      <c r="B465" s="239" t="s">
        <v>3879</v>
      </c>
      <c r="C465" s="239"/>
      <c r="D465" s="239" t="s">
        <v>5230</v>
      </c>
      <c r="E465" s="239"/>
      <c r="F465" s="239" t="s">
        <v>5231</v>
      </c>
      <c r="G465" s="239" t="s">
        <v>3882</v>
      </c>
      <c r="H465" s="239" t="s">
        <v>3883</v>
      </c>
      <c r="I465" s="239" t="s">
        <v>2802</v>
      </c>
      <c r="J465" s="239" t="s">
        <v>3884</v>
      </c>
      <c r="K465" s="239" t="s">
        <v>5232</v>
      </c>
      <c r="L465" s="239"/>
      <c r="M465" s="239" t="s">
        <v>3952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239"/>
      <c r="AL465" s="239"/>
      <c r="AM465" s="239"/>
      <c r="AN465" s="239">
        <v>1</v>
      </c>
      <c r="AO465" s="239"/>
      <c r="AP465" s="239"/>
      <c r="AQ465" s="239"/>
      <c r="AR465" s="239">
        <f>IF(SUM(AM465:AQ465)&gt;=1,1,"")</f>
        <v>1</v>
      </c>
      <c r="AS465" s="239"/>
      <c r="AT465" s="239"/>
      <c r="AU465" s="239"/>
      <c r="AV465" s="239" t="str">
        <f>IF(SUM(AS465:AU465)&gt;=1,1,"")</f>
        <v/>
      </c>
      <c r="AW465" s="239"/>
      <c r="AX465" s="239"/>
      <c r="AY465" s="239"/>
      <c r="AZ465" s="239" t="str">
        <f>IF(SUM(AW465:AY465)&gt;=1,1,"")</f>
        <v/>
      </c>
      <c r="BA465" s="239"/>
      <c r="BB465" s="239"/>
      <c r="BC465" s="239" t="str">
        <f>IF(SUM(BA465:BB465)&gt;=1,1,"")</f>
        <v/>
      </c>
      <c r="BD465" s="239"/>
      <c r="BE465" s="239"/>
      <c r="BF465" s="239"/>
      <c r="BG465" s="239" t="str">
        <f>IF(SUM(BD465:BF465)&gt;=1,1,"")</f>
        <v/>
      </c>
      <c r="BH465" s="239"/>
      <c r="BI465" s="239"/>
      <c r="BJ465" s="239" t="str">
        <f>IF(SUM(BH465:BI465)&gt;=1,1,"")</f>
        <v/>
      </c>
    </row>
    <row r="466" spans="1:62" ht="19.5" customHeight="1">
      <c r="A466" s="239" t="s">
        <v>5233</v>
      </c>
      <c r="B466" s="239" t="s">
        <v>2471</v>
      </c>
      <c r="C466" s="239">
        <v>84</v>
      </c>
      <c r="D466" s="239"/>
      <c r="E466" s="239" t="s">
        <v>5234</v>
      </c>
      <c r="F466" s="239" t="s">
        <v>5235</v>
      </c>
      <c r="G466" s="239"/>
      <c r="H466" s="239"/>
      <c r="I466" s="239" t="s">
        <v>2859</v>
      </c>
      <c r="J466" s="239" t="s">
        <v>5236</v>
      </c>
      <c r="K466" s="239"/>
      <c r="L466" s="239"/>
      <c r="M466" s="239" t="s">
        <v>5237</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239"/>
      <c r="AL466" s="239"/>
      <c r="AM466" s="239"/>
      <c r="AN466" s="239"/>
      <c r="AO466" s="239"/>
      <c r="AP466" s="239"/>
      <c r="AQ466" s="239"/>
      <c r="AR466" s="239" t="s">
        <v>3923</v>
      </c>
      <c r="AS466" s="239">
        <v>1</v>
      </c>
      <c r="AT466" s="239"/>
      <c r="AU466" s="239"/>
      <c r="AV466" s="239">
        <v>1</v>
      </c>
      <c r="AW466" s="239"/>
      <c r="AX466" s="239"/>
      <c r="AY466" s="239"/>
      <c r="AZ466" s="239" t="s">
        <v>3923</v>
      </c>
      <c r="BA466" s="239"/>
      <c r="BB466" s="239"/>
      <c r="BC466" s="239" t="s">
        <v>3923</v>
      </c>
      <c r="BD466" s="239"/>
      <c r="BE466" s="239"/>
      <c r="BF466" s="239"/>
      <c r="BG466" s="239" t="s">
        <v>3923</v>
      </c>
      <c r="BH466" s="239"/>
      <c r="BI466" s="239"/>
      <c r="BJ466" s="239" t="s">
        <v>3923</v>
      </c>
    </row>
    <row r="467" spans="1:62" ht="19.5" customHeight="1">
      <c r="A467" s="239" t="s">
        <v>5238</v>
      </c>
      <c r="B467" s="239" t="s">
        <v>2751</v>
      </c>
      <c r="C467" s="239">
        <v>53</v>
      </c>
      <c r="D467" s="239" t="s">
        <v>5239</v>
      </c>
      <c r="E467" s="239" t="s">
        <v>5240</v>
      </c>
      <c r="F467" s="239" t="s">
        <v>5241</v>
      </c>
      <c r="G467" s="239"/>
      <c r="H467" s="239"/>
      <c r="I467" s="239" t="s">
        <v>2859</v>
      </c>
      <c r="J467" s="239" t="s">
        <v>5242</v>
      </c>
      <c r="K467" s="239"/>
      <c r="L467" s="239"/>
      <c r="M467" s="239" t="s">
        <v>5243</v>
      </c>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Q467" s="239"/>
      <c r="AR467" s="239" t="s">
        <v>3923</v>
      </c>
      <c r="AS467" s="239"/>
      <c r="AT467" s="239"/>
      <c r="AU467" s="239"/>
      <c r="AV467" s="239" t="s">
        <v>3923</v>
      </c>
      <c r="AW467" s="239"/>
      <c r="AX467" s="239"/>
      <c r="AY467" s="239"/>
      <c r="AZ467" s="239" t="s">
        <v>3923</v>
      </c>
      <c r="BA467" s="239"/>
      <c r="BB467" s="239">
        <v>1</v>
      </c>
      <c r="BC467" s="239">
        <v>1</v>
      </c>
      <c r="BD467" s="239"/>
      <c r="BE467" s="239"/>
      <c r="BF467" s="239"/>
      <c r="BG467" s="239" t="s">
        <v>3923</v>
      </c>
      <c r="BH467" s="239"/>
      <c r="BI467" s="239"/>
      <c r="BJ467" s="239" t="s">
        <v>3923</v>
      </c>
    </row>
    <row r="468" spans="1:62" ht="19.5" customHeight="1">
      <c r="A468" s="239" t="s">
        <v>5244</v>
      </c>
      <c r="B468" s="239" t="s">
        <v>2979</v>
      </c>
      <c r="C468" s="239">
        <v>21</v>
      </c>
      <c r="D468" s="239"/>
      <c r="E468" s="239" t="s">
        <v>5245</v>
      </c>
      <c r="F468" s="239" t="s">
        <v>5246</v>
      </c>
      <c r="G468" s="239"/>
      <c r="H468" s="239"/>
      <c r="I468" s="239" t="s">
        <v>2474</v>
      </c>
      <c r="J468" s="239" t="s">
        <v>4063</v>
      </c>
      <c r="K468" s="239" t="s">
        <v>5247</v>
      </c>
      <c r="L468" s="239"/>
      <c r="M468" s="239" t="s">
        <v>5248</v>
      </c>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t="s">
        <v>3923</v>
      </c>
      <c r="AS468" s="239"/>
      <c r="AT468" s="239"/>
      <c r="AU468" s="239"/>
      <c r="AV468" s="239" t="s">
        <v>3923</v>
      </c>
      <c r="AW468" s="239"/>
      <c r="AX468" s="239"/>
      <c r="AY468" s="239">
        <v>1</v>
      </c>
      <c r="AZ468" s="239">
        <v>1</v>
      </c>
      <c r="BA468" s="239"/>
      <c r="BB468" s="239"/>
      <c r="BC468" s="239" t="s">
        <v>3923</v>
      </c>
      <c r="BD468" s="239"/>
      <c r="BE468" s="239"/>
      <c r="BF468" s="239"/>
      <c r="BG468" s="239" t="s">
        <v>3923</v>
      </c>
      <c r="BH468" s="239"/>
      <c r="BI468" s="239"/>
      <c r="BJ468" s="239" t="s">
        <v>3923</v>
      </c>
    </row>
    <row r="469" spans="1:62" ht="19.5" customHeight="1">
      <c r="A469" s="239" t="s">
        <v>5249</v>
      </c>
      <c r="B469" s="239" t="s">
        <v>3057</v>
      </c>
      <c r="C469" s="239">
        <v>1</v>
      </c>
      <c r="D469" s="239" t="s">
        <v>5250</v>
      </c>
      <c r="E469" s="239" t="s">
        <v>5251</v>
      </c>
      <c r="F469" s="239" t="s">
        <v>5252</v>
      </c>
      <c r="G469" s="239" t="s">
        <v>5253</v>
      </c>
      <c r="H469" s="239"/>
      <c r="I469" s="239" t="s">
        <v>2466</v>
      </c>
      <c r="J469" s="239" t="s">
        <v>4588</v>
      </c>
      <c r="K469" s="239" t="s">
        <v>5254</v>
      </c>
      <c r="L469" s="239"/>
      <c r="M469" s="239" t="s">
        <v>5255</v>
      </c>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t="s">
        <v>3923</v>
      </c>
      <c r="AS469" s="239"/>
      <c r="AT469" s="239"/>
      <c r="AU469" s="239"/>
      <c r="AV469" s="239" t="s">
        <v>3923</v>
      </c>
      <c r="AW469" s="239">
        <v>1</v>
      </c>
      <c r="AX469" s="239"/>
      <c r="AY469" s="239"/>
      <c r="AZ469" s="239">
        <v>1</v>
      </c>
      <c r="BA469" s="239"/>
      <c r="BB469" s="239"/>
      <c r="BC469" s="239" t="s">
        <v>3923</v>
      </c>
      <c r="BD469" s="239"/>
      <c r="BE469" s="239"/>
      <c r="BF469" s="239"/>
      <c r="BG469" s="239" t="s">
        <v>3923</v>
      </c>
      <c r="BH469" s="239"/>
      <c r="BI469" s="239"/>
      <c r="BJ469" s="239" t="s">
        <v>3923</v>
      </c>
    </row>
    <row r="470" spans="1:62" ht="19.5" customHeight="1">
      <c r="A470" s="239" t="s">
        <v>5256</v>
      </c>
      <c r="B470" s="239" t="s">
        <v>3148</v>
      </c>
      <c r="C470" s="239">
        <v>11</v>
      </c>
      <c r="D470" s="239"/>
      <c r="E470" s="239" t="s">
        <v>5257</v>
      </c>
      <c r="F470" s="239"/>
      <c r="G470" s="239"/>
      <c r="H470" s="239"/>
      <c r="I470" s="239" t="s">
        <v>2859</v>
      </c>
      <c r="J470" s="239" t="s">
        <v>5258</v>
      </c>
      <c r="K470" s="239"/>
      <c r="L470" s="239"/>
      <c r="M470" s="239" t="s">
        <v>5259</v>
      </c>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t="s">
        <v>3923</v>
      </c>
      <c r="AS470" s="239"/>
      <c r="AT470" s="239">
        <v>1</v>
      </c>
      <c r="AU470" s="239"/>
      <c r="AV470" s="239">
        <v>1</v>
      </c>
      <c r="AW470" s="239"/>
      <c r="AX470" s="239"/>
      <c r="AY470" s="239"/>
      <c r="AZ470" s="239" t="s">
        <v>3923</v>
      </c>
      <c r="BA470" s="239"/>
      <c r="BB470" s="239"/>
      <c r="BC470" s="239" t="s">
        <v>3923</v>
      </c>
      <c r="BD470" s="239"/>
      <c r="BE470" s="239"/>
      <c r="BF470" s="239"/>
      <c r="BG470" s="239" t="s">
        <v>3923</v>
      </c>
      <c r="BH470" s="239"/>
      <c r="BI470" s="239"/>
      <c r="BJ470" s="239" t="s">
        <v>3923</v>
      </c>
    </row>
    <row r="471" spans="1:62" ht="19.5" customHeight="1">
      <c r="A471" s="239" t="s">
        <v>5260</v>
      </c>
      <c r="B471" s="239" t="s">
        <v>2941</v>
      </c>
      <c r="C471" s="239">
        <v>54</v>
      </c>
      <c r="D471" s="239" t="s">
        <v>5261</v>
      </c>
      <c r="E471" s="239" t="s">
        <v>5262</v>
      </c>
      <c r="F471" s="239" t="s">
        <v>5263</v>
      </c>
      <c r="G471" s="239"/>
      <c r="H471" s="239"/>
      <c r="I471" s="239" t="s">
        <v>2466</v>
      </c>
      <c r="J471" s="239" t="s">
        <v>2644</v>
      </c>
      <c r="K471" s="239"/>
      <c r="L471" s="239"/>
      <c r="M471" s="239" t="s">
        <v>5264</v>
      </c>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c r="AJ471" s="239"/>
      <c r="AK471" s="239"/>
      <c r="AL471" s="239"/>
      <c r="AM471" s="239"/>
      <c r="AN471" s="239"/>
      <c r="AO471" s="239"/>
      <c r="AP471" s="239">
        <v>1</v>
      </c>
      <c r="AQ471" s="239"/>
      <c r="AR471" s="239">
        <f>IF(SUM(AM471:AQ471)&gt;=1,1,"")</f>
        <v>1</v>
      </c>
      <c r="AS471" s="239"/>
      <c r="AT471" s="239">
        <v>1</v>
      </c>
      <c r="AU471" s="239"/>
      <c r="AV471" s="239">
        <f>IF(SUM(AS471:AU471)&gt;=1,1,"")</f>
        <v>1</v>
      </c>
      <c r="AW471" s="239"/>
      <c r="AX471" s="239"/>
      <c r="AY471" s="239"/>
      <c r="AZ471" s="239" t="str">
        <f>IF(SUM(AW471:AY471)&gt;=1,1,"")</f>
        <v/>
      </c>
      <c r="BA471" s="239">
        <v>1</v>
      </c>
      <c r="BB471" s="239"/>
      <c r="BC471" s="239">
        <f>IF(SUM(BA471:BB471)&gt;=1,1,"")</f>
        <v>1</v>
      </c>
      <c r="BD471" s="239"/>
      <c r="BE471" s="239"/>
      <c r="BF471" s="239"/>
      <c r="BG471" s="239" t="str">
        <f>IF(SUM(BD471:BF471)&gt;=1,1,"")</f>
        <v/>
      </c>
      <c r="BH471" s="239"/>
      <c r="BI471" s="239"/>
      <c r="BJ471" s="239" t="str">
        <f>IF(SUM(BH471:BI471)&gt;=1,1,"")</f>
        <v/>
      </c>
    </row>
    <row r="472" spans="1:62" ht="19.5" customHeight="1">
      <c r="A472" s="265"/>
      <c r="B472" s="265"/>
      <c r="C472" s="265"/>
      <c r="D472" s="265"/>
      <c r="E472" s="267"/>
      <c r="F472" s="267"/>
      <c r="G472" s="265"/>
      <c r="H472" s="265"/>
      <c r="I472" s="265"/>
      <c r="J472" s="265"/>
      <c r="K472" s="265"/>
      <c r="L472" s="265"/>
      <c r="M472" s="265"/>
      <c r="N472" s="265"/>
      <c r="O472" s="265"/>
      <c r="P472" s="265"/>
      <c r="Q472" s="265"/>
      <c r="R472" s="265"/>
      <c r="S472" s="265"/>
      <c r="T472" s="265"/>
      <c r="U472" s="265"/>
      <c r="V472" s="265"/>
      <c r="W472" s="265"/>
      <c r="X472" s="265"/>
      <c r="Y472" s="265"/>
      <c r="Z472" s="265"/>
      <c r="AA472" s="265"/>
      <c r="AB472" s="265"/>
      <c r="AC472" s="265"/>
      <c r="AD472" s="265"/>
      <c r="AE472" s="265"/>
      <c r="AF472" s="265"/>
      <c r="AG472" s="265"/>
      <c r="AH472" s="265"/>
      <c r="AI472" s="265"/>
      <c r="AJ472" s="265"/>
      <c r="AK472" s="265"/>
      <c r="AL472" s="265"/>
      <c r="AM472" s="265"/>
      <c r="AN472" s="265"/>
      <c r="AO472" s="265"/>
      <c r="AP472" s="265"/>
      <c r="AQ472" s="265"/>
      <c r="AR472" s="265"/>
      <c r="AS472" s="265"/>
      <c r="AT472" s="265"/>
      <c r="AU472" s="265"/>
      <c r="AV472" s="265"/>
      <c r="AW472" s="265"/>
      <c r="AX472" s="265"/>
      <c r="AY472" s="265"/>
      <c r="AZ472" s="265"/>
      <c r="BA472" s="265"/>
      <c r="BB472" s="265"/>
      <c r="BC472" s="265"/>
      <c r="BD472" s="265"/>
      <c r="BE472" s="265"/>
      <c r="BF472" s="265"/>
      <c r="BG472" s="265"/>
      <c r="BH472" s="265"/>
      <c r="BI472" s="265"/>
      <c r="BJ472" s="265"/>
    </row>
  </sheetData>
  <sheetProtection sheet="1" objects="1" scenarios="1" formatColumns="0" formatRows="0" sort="0" autoFilter="0"/>
  <autoFilter ref="A4:BJ471">
    <sortState ref="A5:BJ471">
      <sortCondition ref="A4:A471"/>
    </sortState>
  </autoFilter>
  <mergeCells count="21">
    <mergeCell ref="BD2:BG2"/>
    <mergeCell ref="BH2:BJ2"/>
    <mergeCell ref="A3:J3"/>
    <mergeCell ref="K3:Q3"/>
    <mergeCell ref="S3:U3"/>
    <mergeCell ref="V3:X3"/>
    <mergeCell ref="Y3:AB3"/>
    <mergeCell ref="AC3:AF3"/>
    <mergeCell ref="AH3:AL3"/>
    <mergeCell ref="AM3:AR3"/>
    <mergeCell ref="A2:Q2"/>
    <mergeCell ref="R2:AL2"/>
    <mergeCell ref="AM2:AR2"/>
    <mergeCell ref="AS2:AV2"/>
    <mergeCell ref="AW2:AZ2"/>
    <mergeCell ref="BA2:BC2"/>
    <mergeCell ref="AS3:AV3"/>
    <mergeCell ref="AW3:AZ3"/>
    <mergeCell ref="BA3:BC3"/>
    <mergeCell ref="BD3:BG3"/>
    <mergeCell ref="BH3:BJ3"/>
  </mergeCells>
  <conditionalFormatting sqref="R5:BJ471">
    <cfRule type="cellIs" dxfId="11" priority="5" operator="equal">
      <formula>1</formula>
    </cfRule>
  </conditionalFormatting>
  <conditionalFormatting sqref="R313:BJ362">
    <cfRule type="cellIs" dxfId="10" priority="4" operator="equal">
      <formula>1</formula>
    </cfRule>
  </conditionalFormatting>
  <conditionalFormatting sqref="R454:BJ459">
    <cfRule type="cellIs" dxfId="9" priority="3" operator="equal">
      <formula>1</formula>
    </cfRule>
  </conditionalFormatting>
  <conditionalFormatting sqref="R460:BJ472">
    <cfRule type="cellIs" dxfId="8" priority="2" operator="equal">
      <formula>1</formula>
    </cfRule>
  </conditionalFormatting>
  <conditionalFormatting sqref="R460:BJ472">
    <cfRule type="cellIs" dxfId="7" priority="1" operator="equal">
      <formula>1</formula>
    </cfRule>
  </conditionalFormatting>
  <hyperlinks>
    <hyperlink ref="F266" r:id="rId1"/>
    <hyperlink ref="F56" r:id="rId2"/>
    <hyperlink ref="F25" r:id="rId3"/>
    <hyperlink ref="F246" r:id="rId4"/>
    <hyperlink ref="F452" r:id="rId5"/>
    <hyperlink ref="F18" r:id="rId6"/>
    <hyperlink ref="F38" r:id="rId7"/>
    <hyperlink ref="F32" r:id="rId8"/>
    <hyperlink ref="F46" r:id="rId9"/>
    <hyperlink ref="F124" r:id="rId10"/>
    <hyperlink ref="F314" r:id="rId11"/>
    <hyperlink ref="F267" r:id="rId12"/>
    <hyperlink ref="F220" r:id="rId13"/>
    <hyperlink ref="G220" r:id="rId14"/>
    <hyperlink ref="F410" r:id="rId15"/>
    <hyperlink ref="F206" r:id="rId16"/>
    <hyperlink ref="F316" r:id="rId17"/>
    <hyperlink ref="F297" r:id="rId18"/>
    <hyperlink ref="F83" r:id="rId19"/>
    <hyperlink ref="F239" r:id="rId20"/>
    <hyperlink ref="F114" r:id="rId21"/>
    <hyperlink ref="F400" r:id="rId22"/>
    <hyperlink ref="F116" r:id="rId23"/>
    <hyperlink ref="F364" display="https://cordis.europa.eu/partners/web/resatapak/profile?p_p_id=profileview_WAR_partnersprofilesummary5261&amp;p_p_lifecycle=0&amp;p_p_state=maximized&amp;p_p_mode=view&amp;p_p_col_id=public-column-2&amp;p_p_col_count=2&amp;_profileview_WAR_partnersprofilesummary5261_struts_actio"/>
    <hyperlink ref="F230" r:id="rId24"/>
    <hyperlink ref="F99" r:id="rId25"/>
    <hyperlink ref="F254" r:id="rId26"/>
    <hyperlink ref="F235" r:id="rId27"/>
    <hyperlink ref="F234" r:id="rId28"/>
    <hyperlink ref="F402" r:id="rId29"/>
    <hyperlink ref="F146" r:id="rId30"/>
    <hyperlink ref="F59" r:id="rId31"/>
    <hyperlink ref="F143" r:id="rId32"/>
    <hyperlink ref="F354" r:id="rId33"/>
    <hyperlink ref="F276" r:id="rId34"/>
    <hyperlink ref="F132" r:id="rId35"/>
    <hyperlink ref="F332" r:id="rId36"/>
    <hyperlink ref="F395" r:id="rId37"/>
    <hyperlink ref="F96" r:id="rId38" location="/sect/background"/>
    <hyperlink ref="F185" r:id="rId39"/>
    <hyperlink ref="F98" r:id="rId40"/>
    <hyperlink ref="F36" r:id="rId41"/>
    <hyperlink ref="F465" r:id="rId42"/>
    <hyperlink ref="F226" r:id="rId43"/>
    <hyperlink ref="F463" r:id="rId44"/>
    <hyperlink ref="F429" r:id="rId45"/>
    <hyperlink ref="F128" r:id="rId46"/>
    <hyperlink ref="F252" r:id="rId47"/>
    <hyperlink ref="F263" r:id="rId48"/>
    <hyperlink ref="F129" r:id="rId49"/>
    <hyperlink ref="F222" r:id="rId50"/>
    <hyperlink ref="F447" r:id="rId51"/>
    <hyperlink ref="F375" r:id="rId52"/>
    <hyperlink ref="F426" r:id="rId53"/>
    <hyperlink ref="F282" r:id="rId54"/>
    <hyperlink ref="F33" r:id="rId55"/>
    <hyperlink ref="F183" r:id="rId56"/>
    <hyperlink ref="F51" r:id="rId57"/>
    <hyperlink ref="F441" r:id="rId58"/>
    <hyperlink ref="F385" r:id="rId59"/>
    <hyperlink ref="F449" r:id="rId60"/>
    <hyperlink ref="F407" r:id="rId61"/>
    <hyperlink ref="F346" r:id="rId62"/>
    <hyperlink ref="F412" r:id="rId63"/>
    <hyperlink ref="F319" r:id="rId64"/>
    <hyperlink ref="F11" r:id="rId65"/>
    <hyperlink ref="F62" r:id="rId66"/>
    <hyperlink ref="F313" r:id="rId67"/>
    <hyperlink ref="F202" r:id="rId68"/>
    <hyperlink ref="F419" r:id="rId69"/>
    <hyperlink ref="F178" r:id="rId70"/>
    <hyperlink ref="F397" r:id="rId71"/>
    <hyperlink ref="F387" r:id="rId72"/>
    <hyperlink ref="F15" r:id="rId73"/>
    <hyperlink ref="F448" r:id="rId74"/>
    <hyperlink ref="F422" r:id="rId75"/>
    <hyperlink ref="F76" r:id="rId76"/>
    <hyperlink ref="F325" r:id="rId77"/>
    <hyperlink ref="F101" r:id="rId78"/>
    <hyperlink ref="E101" r:id="rId79"/>
    <hyperlink ref="F396" r:id="rId80"/>
    <hyperlink ref="E396" r:id="rId81"/>
    <hyperlink ref="E207" r:id="rId82"/>
    <hyperlink ref="F207" r:id="rId83"/>
    <hyperlink ref="E379" r:id="rId84"/>
    <hyperlink ref="F379" r:id="rId85"/>
    <hyperlink ref="E130" r:id="rId86"/>
    <hyperlink ref="E312" r:id="rId87"/>
    <hyperlink ref="E214" r:id="rId88"/>
    <hyperlink ref="E195" r:id="rId89"/>
    <hyperlink ref="F195" r:id="rId90"/>
    <hyperlink ref="F214" r:id="rId91"/>
    <hyperlink ref="F312" r:id="rId92"/>
    <hyperlink ref="F130" r:id="rId93"/>
    <hyperlink ref="E324" r:id="rId94"/>
    <hyperlink ref="F324" r:id="rId95"/>
    <hyperlink ref="E19" r:id="rId96"/>
    <hyperlink ref="F19" r:id="rId97"/>
    <hyperlink ref="E205" r:id="rId98"/>
    <hyperlink ref="F205" r:id="rId99"/>
    <hyperlink ref="F24" r:id="rId100"/>
    <hyperlink ref="E24" r:id="rId101"/>
    <hyperlink ref="E49" r:id="rId102"/>
    <hyperlink ref="F49" r:id="rId103"/>
    <hyperlink ref="E383" r:id="rId104"/>
    <hyperlink ref="F383" r:id="rId105"/>
    <hyperlink ref="F411" r:id="rId106"/>
    <hyperlink ref="E411" r:id="rId107"/>
    <hyperlink ref="E261" r:id="rId108"/>
    <hyperlink ref="F261" r:id="rId109"/>
    <hyperlink ref="E200" r:id="rId110"/>
    <hyperlink ref="E89" r:id="rId111"/>
    <hyperlink ref="E216" r:id="rId112"/>
    <hyperlink ref="E249" r:id="rId113"/>
    <hyperlink ref="E308" r:id="rId114"/>
    <hyperlink ref="F200" r:id="rId115"/>
    <hyperlink ref="F216" r:id="rId116"/>
    <hyperlink ref="F249" r:id="rId117"/>
    <hyperlink ref="G249" r:id="rId118" display="ishihara@mpc.tu-tokyo.ac.jp"/>
    <hyperlink ref="F308" r:id="rId119"/>
    <hyperlink ref="E155" r:id="rId120"/>
    <hyperlink ref="E438" r:id="rId121"/>
    <hyperlink ref="E84" r:id="rId122"/>
    <hyperlink ref="E88" r:id="rId123"/>
    <hyperlink ref="E184" r:id="rId124"/>
    <hyperlink ref="E334" r:id="rId125"/>
    <hyperlink ref="F155" r:id="rId126"/>
    <hyperlink ref="F184" r:id="rId127"/>
    <hyperlink ref="F88" r:id="rId128"/>
    <hyperlink ref="F84" r:id="rId129"/>
    <hyperlink ref="F438" r:id="rId130"/>
    <hyperlink ref="F334" r:id="rId131"/>
    <hyperlink ref="E342" r:id="rId132"/>
    <hyperlink ref="E31" r:id="rId133"/>
    <hyperlink ref="E104" r:id="rId134"/>
    <hyperlink ref="F342" r:id="rId135"/>
    <hyperlink ref="F31" r:id="rId136"/>
    <hyperlink ref="F104" r:id="rId137"/>
    <hyperlink ref="E68" r:id="rId138"/>
    <hyperlink ref="E406" r:id="rId139"/>
    <hyperlink ref="E29" r:id="rId140"/>
    <hyperlink ref="E106" r:id="rId141"/>
    <hyperlink ref="E10" r:id="rId142"/>
    <hyperlink ref="E54" r:id="rId143"/>
    <hyperlink ref="F406" r:id="rId144"/>
    <hyperlink ref="F29" r:id="rId145"/>
    <hyperlink ref="F10" r:id="rId146"/>
    <hyperlink ref="F54" r:id="rId147"/>
    <hyperlink ref="G54" r:id="rId148"/>
    <hyperlink ref="E318" r:id="rId149"/>
    <hyperlink ref="F318" r:id="rId150"/>
    <hyperlink ref="E393" r:id="rId151"/>
    <hyperlink ref="E367" r:id="rId152"/>
    <hyperlink ref="E428" r:id="rId153"/>
    <hyperlink ref="E303" r:id="rId154"/>
    <hyperlink ref="F393" r:id="rId155"/>
    <hyperlink ref="F367" r:id="rId156"/>
    <hyperlink ref="F428" r:id="rId157" display="http://wires.wiley.com/WileyCDA/WiresAuthorSpotlight/id-11.html"/>
    <hyperlink ref="F303" r:id="rId158"/>
    <hyperlink ref="E112" r:id="rId159"/>
    <hyperlink ref="E196" r:id="rId160"/>
    <hyperlink ref="E203" r:id="rId161"/>
    <hyperlink ref="E95" r:id="rId162"/>
    <hyperlink ref="E12" r:id="rId163"/>
    <hyperlink ref="E7" r:id="rId164"/>
    <hyperlink ref="E166" r:id="rId165"/>
    <hyperlink ref="E182" r:id="rId166"/>
    <hyperlink ref="E16" r:id="rId167"/>
    <hyperlink ref="E153" r:id="rId168"/>
    <hyperlink ref="E48" r:id="rId169"/>
    <hyperlink ref="E167" r:id="rId170"/>
    <hyperlink ref="E137" r:id="rId171"/>
    <hyperlink ref="E57" r:id="rId172"/>
    <hyperlink ref="E231" r:id="rId173"/>
    <hyperlink ref="E139" r:id="rId174"/>
    <hyperlink ref="E193" r:id="rId175"/>
    <hyperlink ref="E142" r:id="rId176"/>
    <hyperlink ref="E159" r:id="rId177"/>
    <hyperlink ref="E9" r:id="rId178"/>
    <hyperlink ref="E78" r:id="rId179"/>
    <hyperlink ref="E127" r:id="rId180"/>
    <hyperlink ref="E40" r:id="rId181"/>
    <hyperlink ref="E87" r:id="rId182"/>
    <hyperlink ref="E138" r:id="rId183"/>
    <hyperlink ref="E217" r:id="rId184"/>
    <hyperlink ref="E42" r:id="rId185"/>
    <hyperlink ref="E28" r:id="rId186"/>
    <hyperlink ref="E22" r:id="rId187"/>
    <hyperlink ref="E141" r:id="rId188"/>
    <hyperlink ref="E39" r:id="rId189"/>
    <hyperlink ref="E115" r:id="rId190"/>
    <hyperlink ref="E108" r:id="rId191"/>
    <hyperlink ref="E174" r:id="rId192"/>
    <hyperlink ref="E72" r:id="rId193"/>
    <hyperlink ref="E164" r:id="rId194"/>
    <hyperlink ref="E50" r:id="rId195"/>
    <hyperlink ref="E211" r:id="rId196"/>
    <hyperlink ref="E208" r:id="rId197"/>
    <hyperlink ref="E67" r:id="rId198"/>
    <hyperlink ref="E225" r:id="rId199"/>
    <hyperlink ref="E34" r:id="rId200"/>
    <hyperlink ref="E151" r:id="rId201"/>
    <hyperlink ref="E105" r:id="rId202"/>
    <hyperlink ref="E103" r:id="rId203"/>
    <hyperlink ref="E218" r:id="rId204"/>
    <hyperlink ref="E37" r:id="rId205"/>
    <hyperlink ref="E117" r:id="rId206"/>
    <hyperlink ref="E21" r:id="rId207"/>
    <hyperlink ref="E189" r:id="rId208"/>
    <hyperlink ref="E92" r:id="rId209"/>
    <hyperlink ref="E61" r:id="rId210"/>
    <hyperlink ref="E30" r:id="rId211"/>
    <hyperlink ref="E180" r:id="rId212"/>
    <hyperlink ref="E156" r:id="rId213"/>
    <hyperlink ref="E191" r:id="rId214"/>
    <hyperlink ref="E194" r:id="rId215"/>
    <hyperlink ref="J158" r:id="rId216" tooltip="Nihon University" display="http://academic.research.microsoft.com/Organization/13304/nihon-university"/>
    <hyperlink ref="F136" r:id="rId217" display="https://www.docenti.unina.it/GIUSEPPE.MENSITIERI"/>
    <hyperlink ref="A435" r:id="rId218" display="http://www.researchgate.net/profile/Vanee_Chonhenchob"/>
    <hyperlink ref="C94" r:id="rId219" display="http://academic.research.microsoft.com/PublicationList?srcType=4&amp;desType=2&amp;srcID=5727&amp;desID=21629880"/>
    <hyperlink ref="C401" r:id="rId220" display="http://academic.research.microsoft.com/PublicationList?srcType=4&amp;desType=2&amp;srcID=5727&amp;desID=22992149"/>
    <hyperlink ref="C125" r:id="rId221" display="http://academic.research.microsoft.com/PublicationList?srcType=4&amp;desType=2&amp;srcID=5727&amp;desID=21687876"/>
    <hyperlink ref="C274" r:id="rId222" display="http://academic.research.microsoft.com/PublicationList?srcType=4&amp;desType=2&amp;srcID=5727&amp;desID=21687942"/>
    <hyperlink ref="C158" r:id="rId223" display="http://academic.research.microsoft.com/PublicationList?srcType=4&amp;desType=2&amp;srcID=5727&amp;desID=52640502"/>
    <hyperlink ref="C359" r:id="rId224" display="http://academic.research.microsoft.com/PublicationList?srcType=8&amp;desType=2&amp;srcID=66225&amp;desID=12536689"/>
    <hyperlink ref="C436" r:id="rId225" display="http://academic.research.microsoft.com/PublicationList?srcType=8&amp;desType=2&amp;srcID=66225&amp;desID=55028488"/>
    <hyperlink ref="A436" r:id="rId226" display="http://academic.research.microsoft.com/Author/55028488/venky-sundaram"/>
    <hyperlink ref="C165" r:id="rId227" display="http://academic.research.microsoft.com/PublicationList?query=green%20polymers&amp;desType=2&amp;desID=10817862"/>
    <hyperlink ref="J165" r:id="rId228" tooltip="Heinrich Heine University Düsseldorf" display="http://academic.research.microsoft.com/Organization/17535/heinrich-heine-university-d-sseldorf"/>
    <hyperlink ref="C240" r:id="rId229" display="http://academic.research.microsoft.com/PublicationList?query=green%20polymers&amp;desType=2&amp;desID=13305693"/>
    <hyperlink ref="I14" r:id="rId230" tooltip="National Institute of Technology Hamirpur, India" display="http://academic.research.microsoft.com/Organization/13333/national-institute-of-technology-hamirpur-india"/>
    <hyperlink ref="C14" r:id="rId231" display="http://academic.research.microsoft.com/PublicationList?query=green%20polymers%20packaging&amp;desType=2&amp;desID=20868843"/>
    <hyperlink ref="C440" r:id="rId232" display="http://academic.research.microsoft.com/PublicationList?query=green%20polymers%20packaging&amp;desType=2&amp;desID=20868845"/>
    <hyperlink ref="C456" r:id="rId233" display="http://academic.research.microsoft.com/PublicationList?srcType=3&amp;desType=2&amp;srcID=3796&amp;desID=1954048"/>
    <hyperlink ref="J456" r:id="rId234" tooltip="Osaka University" display="http://academic.research.microsoft.com/Organization/13816/osaka-university"/>
    <hyperlink ref="E157" r:id="rId235"/>
    <hyperlink ref="E26" r:id="rId236"/>
    <hyperlink ref="E66" r:id="rId237"/>
    <hyperlink ref="E102" r:id="rId238"/>
    <hyperlink ref="E60" r:id="rId239"/>
    <hyperlink ref="E45" r:id="rId240"/>
    <hyperlink ref="E81" r:id="rId241"/>
    <hyperlink ref="E149" r:id="rId242"/>
    <hyperlink ref="E79" r:id="rId243"/>
    <hyperlink ref="E179" r:id="rId244"/>
    <hyperlink ref="E169" r:id="rId245"/>
    <hyperlink ref="E121" r:id="rId246"/>
    <hyperlink ref="E109" r:id="rId247"/>
    <hyperlink ref="E74" r:id="rId248"/>
    <hyperlink ref="E17" r:id="rId249"/>
    <hyperlink ref="E177" r:id="rId250"/>
    <hyperlink ref="E133" r:id="rId251"/>
    <hyperlink ref="E175" r:id="rId252"/>
    <hyperlink ref="E147" r:id="rId253"/>
    <hyperlink ref="E75" r:id="rId254"/>
    <hyperlink ref="E186" r:id="rId255"/>
    <hyperlink ref="E82" r:id="rId256"/>
    <hyperlink ref="E118" r:id="rId257"/>
    <hyperlink ref="E27" r:id="rId258"/>
    <hyperlink ref="E86" r:id="rId259"/>
    <hyperlink ref="E192" r:id="rId260"/>
    <hyperlink ref="E163" r:id="rId261"/>
    <hyperlink ref="E154" r:id="rId262"/>
    <hyperlink ref="E35" r:id="rId263"/>
    <hyperlink ref="E70" r:id="rId264"/>
    <hyperlink ref="E197" r:id="rId265"/>
    <hyperlink ref="E122" r:id="rId266"/>
    <hyperlink ref="E215" r:id="rId267"/>
    <hyperlink ref="E119" r:id="rId268"/>
    <hyperlink ref="E168" r:id="rId269"/>
    <hyperlink ref="E181" r:id="rId270"/>
    <hyperlink ref="E41" r:id="rId271"/>
    <hyperlink ref="E80" r:id="rId272"/>
    <hyperlink ref="F311" r:id="rId273"/>
    <hyperlink ref="E311" r:id="rId274"/>
    <hyperlink ref="E43" r:id="rId275"/>
    <hyperlink ref="E229" r:id="rId276"/>
    <hyperlink ref="E170" r:id="rId277"/>
    <hyperlink ref="E212" r:id="rId278"/>
    <hyperlink ref="E91" r:id="rId279"/>
    <hyperlink ref="E58" r:id="rId280"/>
    <hyperlink ref="E221" r:id="rId281"/>
    <hyperlink ref="E188" r:id="rId282"/>
    <hyperlink ref="E172" r:id="rId283"/>
    <hyperlink ref="E126" r:id="rId284"/>
    <hyperlink ref="E210" r:id="rId285"/>
    <hyperlink ref="E173" r:id="rId286"/>
    <hyperlink ref="E224" r:id="rId287"/>
    <hyperlink ref="E204" r:id="rId288"/>
    <hyperlink ref="E144" r:id="rId289"/>
    <hyperlink ref="E198" r:id="rId290"/>
    <hyperlink ref="E227" r:id="rId291"/>
    <hyperlink ref="E111" r:id="rId292"/>
    <hyperlink ref="E6" r:id="rId293"/>
    <hyperlink ref="E187" r:id="rId294"/>
    <hyperlink ref="E120" r:id="rId295"/>
    <hyperlink ref="E134" r:id="rId296"/>
    <hyperlink ref="E110" r:id="rId297"/>
    <hyperlink ref="E190" r:id="rId298"/>
    <hyperlink ref="E209" r:id="rId299"/>
    <hyperlink ref="E171" r:id="rId300"/>
    <hyperlink ref="E93" r:id="rId301"/>
    <hyperlink ref="E176" r:id="rId302"/>
    <hyperlink ref="E145" r:id="rId303"/>
    <hyperlink ref="E20" r:id="rId304"/>
    <hyperlink ref="E160" r:id="rId305"/>
    <hyperlink ref="E150" r:id="rId306"/>
    <hyperlink ref="E63" r:id="rId307"/>
    <hyperlink ref="E53" r:id="rId308"/>
    <hyperlink ref="E11" r:id="rId309"/>
    <hyperlink ref="E15" r:id="rId310"/>
    <hyperlink ref="E18" r:id="rId311"/>
    <hyperlink ref="E25" r:id="rId312"/>
    <hyperlink ref="E8" r:id="rId313"/>
    <hyperlink ref="E69" r:id="rId314"/>
    <hyperlink ref="E213" r:id="rId315"/>
    <hyperlink ref="E201" r:id="rId316"/>
    <hyperlink ref="E219" r:id="rId317"/>
    <hyperlink ref="E52" r:id="rId318"/>
    <hyperlink ref="E131" r:id="rId319"/>
    <hyperlink ref="E73" r:id="rId320"/>
    <hyperlink ref="E85" r:id="rId321"/>
    <hyperlink ref="E323" r:id="rId322"/>
    <hyperlink ref="E471" r:id="rId323"/>
    <hyperlink ref="F73" r:id="rId324"/>
    <hyperlink ref="F131" r:id="rId325"/>
    <hyperlink ref="F85" r:id="rId326"/>
    <hyperlink ref="F323" r:id="rId327"/>
    <hyperlink ref="F471" r:id="rId328"/>
    <hyperlink ref="F415" r:id="rId329"/>
    <hyperlink ref="F284" r:id="rId330"/>
    <hyperlink ref="F77" r:id="rId331"/>
    <hyperlink ref="F421" r:id="rId332"/>
    <hyperlink ref="F162" r:id="rId333"/>
    <hyperlink ref="F285" r:id="rId334"/>
    <hyperlink ref="F123" r:id="rId335"/>
    <hyperlink ref="F275" r:id="rId336"/>
    <hyperlink ref="F6" r:id="rId337"/>
    <hyperlink ref="F7" r:id="rId338"/>
    <hyperlink ref="F8" r:id="rId339"/>
    <hyperlink ref="F9" r:id="rId340"/>
    <hyperlink ref="F12" r:id="rId341"/>
    <hyperlink ref="E14" r:id="rId342"/>
    <hyperlink ref="F16" r:id="rId343"/>
    <hyperlink ref="F17" r:id="rId344"/>
    <hyperlink ref="F28" r:id="rId345"/>
    <hyperlink ref="F35" r:id="rId346"/>
    <hyperlink ref="F37" r:id="rId347"/>
    <hyperlink ref="F39" r:id="rId348"/>
    <hyperlink ref="F40" r:id="rId349"/>
    <hyperlink ref="F42" r:id="rId350"/>
    <hyperlink ref="F45" r:id="rId351"/>
    <hyperlink ref="F53" r:id="rId352"/>
    <hyperlink ref="F57" r:id="rId353"/>
    <hyperlink ref="F60" r:id="rId354"/>
    <hyperlink ref="F63" r:id="rId355"/>
    <hyperlink ref="F67" r:id="rId356"/>
    <hyperlink ref="F68" r:id="rId357"/>
    <hyperlink ref="F70" r:id="rId358"/>
    <hyperlink ref="F72" r:id="rId359"/>
    <hyperlink ref="F78" r:id="rId360"/>
    <hyperlink ref="F81" r:id="rId361"/>
    <hyperlink ref="F87" r:id="rId362"/>
    <hyperlink ref="F92" r:id="rId363"/>
    <hyperlink ref="F95" r:id="rId364"/>
    <hyperlink ref="F103" r:id="rId365"/>
    <hyperlink ref="F108" r:id="rId366"/>
    <hyperlink ref="F109" r:id="rId367"/>
    <hyperlink ref="F111" r:id="rId368"/>
    <hyperlink ref="G111" r:id="rId369"/>
    <hyperlink ref="F115" r:id="rId370"/>
    <hyperlink ref="F117" r:id="rId371"/>
    <hyperlink ref="F118" r:id="rId372"/>
    <hyperlink ref="F120" r:id="rId373"/>
    <hyperlink ref="F121" r:id="rId374"/>
    <hyperlink ref="F126" r:id="rId375"/>
    <hyperlink ref="F133" r:id="rId376"/>
    <hyperlink ref="F127" r:id="rId377"/>
    <hyperlink ref="F134" r:id="rId378"/>
    <hyperlink ref="F137" r:id="rId379"/>
    <hyperlink ref="F138" r:id="rId380"/>
    <hyperlink ref="F139" r:id="rId381"/>
    <hyperlink ref="F141" r:id="rId382"/>
    <hyperlink ref="F142" r:id="rId383"/>
    <hyperlink ref="F144" r:id="rId384"/>
    <hyperlink ref="F145" r:id="rId385"/>
    <hyperlink ref="F151" r:id="rId386"/>
    <hyperlink ref="E152" r:id="rId387"/>
    <hyperlink ref="F152" r:id="rId388"/>
    <hyperlink ref="F153" r:id="rId389"/>
    <hyperlink ref="F154" r:id="rId390"/>
    <hyperlink ref="F156" r:id="rId391"/>
    <hyperlink ref="F157" r:id="rId392"/>
    <hyperlink ref="F159" r:id="rId393"/>
    <hyperlink ref="F160" r:id="rId394"/>
    <hyperlink ref="F166" r:id="rId395"/>
    <hyperlink ref="F168" r:id="rId396"/>
    <hyperlink ref="F169" r:id="rId397"/>
    <hyperlink ref="F170" r:id="rId398"/>
    <hyperlink ref="F171" r:id="rId399"/>
    <hyperlink ref="F175" r:id="rId400"/>
    <hyperlink ref="F176" r:id="rId401"/>
    <hyperlink ref="F177" r:id="rId402"/>
    <hyperlink ref="F179" r:id="rId403"/>
    <hyperlink ref="F180" r:id="rId404"/>
    <hyperlink ref="F181" r:id="rId405"/>
    <hyperlink ref="F182" r:id="rId406"/>
    <hyperlink ref="F188" r:id="rId407"/>
    <hyperlink ref="F189" r:id="rId408"/>
    <hyperlink ref="F192" r:id="rId409"/>
    <hyperlink ref="F193" r:id="rId410"/>
    <hyperlink ref="F196" r:id="rId411"/>
    <hyperlink ref="F198" r:id="rId412"/>
    <hyperlink ref="F201" r:id="rId413"/>
    <hyperlink ref="F209" r:id="rId414"/>
    <hyperlink ref="F208" r:id="rId415"/>
    <hyperlink ref="F213" r:id="rId416"/>
    <hyperlink ref="F215" r:id="rId417"/>
    <hyperlink ref="F217" r:id="rId418"/>
    <hyperlink ref="F218" r:id="rId419"/>
    <hyperlink ref="F221" r:id="rId420"/>
    <hyperlink ref="F224" r:id="rId421"/>
    <hyperlink ref="F225" r:id="rId422"/>
    <hyperlink ref="F227" r:id="rId423"/>
    <hyperlink ref="E232" r:id="rId424"/>
    <hyperlink ref="E233" r:id="rId425"/>
    <hyperlink ref="E236" r:id="rId426"/>
    <hyperlink ref="E237" r:id="rId427"/>
    <hyperlink ref="E241" r:id="rId428"/>
    <hyperlink ref="E243" r:id="rId429"/>
    <hyperlink ref="J242" r:id="rId430" tooltip="University of Tokyo" display="http://academic.research.microsoft.com/Organization/1311/university-of-tokyo"/>
    <hyperlink ref="E244" r:id="rId431"/>
    <hyperlink ref="E245" r:id="rId432"/>
    <hyperlink ref="E248" r:id="rId433"/>
    <hyperlink ref="E247" r:id="rId434"/>
    <hyperlink ref="E250" r:id="rId435"/>
    <hyperlink ref="E251" r:id="rId436"/>
    <hyperlink ref="E253" r:id="rId437"/>
    <hyperlink ref="E259" r:id="rId438"/>
    <hyperlink ref="E256" r:id="rId439"/>
    <hyperlink ref="E258" r:id="rId440"/>
    <hyperlink ref="E260" r:id="rId441"/>
    <hyperlink ref="E257" r:id="rId442"/>
    <hyperlink ref="E255" r:id="rId443"/>
    <hyperlink ref="E262" r:id="rId444"/>
    <hyperlink ref="E265" r:id="rId445"/>
    <hyperlink ref="E264" r:id="rId446"/>
    <hyperlink ref="E271" r:id="rId447"/>
    <hyperlink ref="E273" r:id="rId448"/>
    <hyperlink ref="E272" r:id="rId449"/>
    <hyperlink ref="E270" r:id="rId450"/>
    <hyperlink ref="E269" r:id="rId451"/>
    <hyperlink ref="E279" r:id="rId452"/>
    <hyperlink ref="E278" r:id="rId453"/>
    <hyperlink ref="E280" r:id="rId454"/>
    <hyperlink ref="E277" r:id="rId455"/>
    <hyperlink ref="E281" r:id="rId456"/>
    <hyperlink ref="E283" r:id="rId457"/>
    <hyperlink ref="E289" r:id="rId458"/>
    <hyperlink ref="E291" r:id="rId459"/>
    <hyperlink ref="E295" r:id="rId460"/>
    <hyperlink ref="E293" r:id="rId461"/>
    <hyperlink ref="E288" r:id="rId462"/>
    <hyperlink ref="E292" r:id="rId463"/>
    <hyperlink ref="E294" r:id="rId464"/>
    <hyperlink ref="E287" r:id="rId465"/>
    <hyperlink ref="E286" r:id="rId466"/>
    <hyperlink ref="E290" r:id="rId467"/>
    <hyperlink ref="E296" r:id="rId468"/>
    <hyperlink ref="E299" r:id="rId469"/>
    <hyperlink ref="E302" r:id="rId470"/>
    <hyperlink ref="E301" r:id="rId471"/>
    <hyperlink ref="E306" r:id="rId472"/>
    <hyperlink ref="E305" r:id="rId473"/>
    <hyperlink ref="E304" r:id="rId474"/>
    <hyperlink ref="F236" r:id="rId475"/>
    <hyperlink ref="F237" r:id="rId476"/>
    <hyperlink ref="E242" r:id="rId477"/>
    <hyperlink ref="F244" r:id="rId478"/>
    <hyperlink ref="F248" r:id="rId479"/>
    <hyperlink ref="F251" r:id="rId480"/>
    <hyperlink ref="F256" r:id="rId481"/>
    <hyperlink ref="F257" r:id="rId482"/>
    <hyperlink ref="F258" r:id="rId483"/>
    <hyperlink ref="G258" r:id="rId484"/>
    <hyperlink ref="F259" r:id="rId485"/>
    <hyperlink ref="F264" r:id="rId486"/>
    <hyperlink ref="F265" r:id="rId487"/>
    <hyperlink ref="F277" r:id="rId488"/>
    <hyperlink ref="F279" r:id="rId489"/>
    <hyperlink ref="F280" r:id="rId490"/>
    <hyperlink ref="F288" r:id="rId491" location="!/?keywords=Marilyn%20Aardema&amp;mediaType=books&amp;pageNumber=1"/>
    <hyperlink ref="F289" r:id="rId492"/>
    <hyperlink ref="F291" r:id="rId493"/>
    <hyperlink ref="F292" r:id="rId494"/>
    <hyperlink ref="F293" r:id="rId495"/>
    <hyperlink ref="F294" r:id="rId496"/>
    <hyperlink ref="F295" r:id="rId497"/>
    <hyperlink ref="F296" r:id="rId498"/>
    <hyperlink ref="F299" r:id="rId499"/>
    <hyperlink ref="F301" r:id="rId500"/>
    <hyperlink ref="G301" r:id="rId501"/>
    <hyperlink ref="F302" r:id="rId502"/>
    <hyperlink ref="F304" r:id="rId503"/>
    <hyperlink ref="F305" r:id="rId504"/>
    <hyperlink ref="F306" r:id="rId505"/>
    <hyperlink ref="E307" r:id="rId506"/>
    <hyperlink ref="E309" r:id="rId507"/>
    <hyperlink ref="E315" r:id="rId508"/>
    <hyperlink ref="E317" r:id="rId509"/>
    <hyperlink ref="E321" r:id="rId510"/>
    <hyperlink ref="E322" r:id="rId511"/>
    <hyperlink ref="E320" r:id="rId512"/>
    <hyperlink ref="E326" r:id="rId513"/>
    <hyperlink ref="E331" r:id="rId514"/>
    <hyperlink ref="E328" r:id="rId515"/>
    <hyperlink ref="E327" r:id="rId516"/>
    <hyperlink ref="E330" r:id="rId517"/>
    <hyperlink ref="E333" r:id="rId518"/>
    <hyperlink ref="E339" r:id="rId519"/>
    <hyperlink ref="E340" r:id="rId520"/>
    <hyperlink ref="E335" r:id="rId521"/>
    <hyperlink ref="J336" r:id="rId522" tooltip="University of Ioannina" display="http://academic.research.microsoft.com/Organization/18202/university-of-ioannina"/>
    <hyperlink ref="C336" r:id="rId523" display="http://academic.research.microsoft.com/PublicationList?query=Recycling%20packaging&amp;desType=2&amp;desID=19861505"/>
    <hyperlink ref="E341" r:id="rId524"/>
    <hyperlink ref="E337" r:id="rId525"/>
    <hyperlink ref="E338" r:id="rId526"/>
    <hyperlink ref="E345" r:id="rId527"/>
    <hyperlink ref="E343" r:id="rId528"/>
    <hyperlink ref="E344" r:id="rId529"/>
    <hyperlink ref="J344" r:id="rId530" tooltip="University of Technology Sydney" display="http://academic.research.microsoft.com/Organization/18598/university-of-technology-sydney"/>
    <hyperlink ref="E350" r:id="rId531"/>
    <hyperlink ref="E352" r:id="rId532"/>
    <hyperlink ref="E353" r:id="rId533"/>
    <hyperlink ref="E351" r:id="rId534"/>
    <hyperlink ref="E349" r:id="rId535"/>
    <hyperlink ref="E357" r:id="rId536"/>
    <hyperlink ref="E355" r:id="rId537"/>
    <hyperlink ref="E358" r:id="rId538"/>
    <hyperlink ref="E356" r:id="rId539"/>
    <hyperlink ref="E363" r:id="rId540"/>
    <hyperlink ref="E362" r:id="rId541"/>
    <hyperlink ref="E365" r:id="rId542"/>
    <hyperlink ref="E366" r:id="rId543"/>
    <hyperlink ref="E372" r:id="rId544"/>
    <hyperlink ref="E370" r:id="rId545"/>
    <hyperlink ref="E368" r:id="rId546"/>
    <hyperlink ref="E371" r:id="rId547"/>
    <hyperlink ref="E374" r:id="rId548"/>
    <hyperlink ref="E373" r:id="rId549"/>
    <hyperlink ref="E369" r:id="rId550"/>
    <hyperlink ref="E378" r:id="rId551"/>
    <hyperlink ref="E377" r:id="rId552"/>
    <hyperlink ref="E380" r:id="rId553"/>
    <hyperlink ref="E386" r:id="rId554"/>
    <hyperlink ref="E392" r:id="rId555"/>
    <hyperlink ref="E389" r:id="rId556"/>
    <hyperlink ref="E391" r:id="rId557"/>
    <hyperlink ref="E390" r:id="rId558"/>
    <hyperlink ref="E388" r:id="rId559"/>
    <hyperlink ref="E399" r:id="rId560"/>
    <hyperlink ref="E398" r:id="rId561"/>
    <hyperlink ref="E404" r:id="rId562"/>
    <hyperlink ref="J405" r:id="rId563" tooltip="University of Illinois Chicago" display="http://academic.research.microsoft.com/Organization/3907/university-of-illinois-chicago"/>
    <hyperlink ref="E403" r:id="rId564"/>
    <hyperlink ref="E409" r:id="rId565"/>
    <hyperlink ref="E408" r:id="rId566"/>
    <hyperlink ref="E418" r:id="rId567"/>
    <hyperlink ref="E413" r:id="rId568"/>
    <hyperlink ref="E417" r:id="rId569"/>
    <hyperlink ref="E416" r:id="rId570"/>
    <hyperlink ref="E414" r:id="rId571"/>
    <hyperlink ref="E420" r:id="rId572"/>
    <hyperlink ref="E423" r:id="rId573"/>
    <hyperlink ref="E425" r:id="rId574"/>
    <hyperlink ref="E427" r:id="rId575"/>
    <hyperlink ref="E434" r:id="rId576"/>
    <hyperlink ref="E430" r:id="rId577"/>
    <hyperlink ref="E431" r:id="rId578"/>
    <hyperlink ref="E432" r:id="rId579"/>
    <hyperlink ref="E433" r:id="rId580"/>
    <hyperlink ref="E437" r:id="rId581"/>
    <hyperlink ref="E439" r:id="rId582"/>
    <hyperlink ref="E443" r:id="rId583"/>
    <hyperlink ref="E444" r:id="rId584"/>
    <hyperlink ref="E445" r:id="rId585"/>
    <hyperlink ref="E446" r:id="rId586"/>
    <hyperlink ref="E442" r:id="rId587"/>
    <hyperlink ref="E450" r:id="rId588"/>
    <hyperlink ref="E451" r:id="rId589"/>
    <hyperlink ref="E454" r:id="rId590"/>
    <hyperlink ref="E455" r:id="rId591"/>
    <hyperlink ref="E453" r:id="rId592"/>
    <hyperlink ref="E462" r:id="rId593"/>
    <hyperlink ref="E460" r:id="rId594"/>
    <hyperlink ref="E459" r:id="rId595"/>
    <hyperlink ref="E458" r:id="rId596"/>
    <hyperlink ref="E457" r:id="rId597"/>
    <hyperlink ref="E461" r:id="rId598"/>
    <hyperlink ref="E464" r:id="rId599"/>
    <hyperlink ref="E466" r:id="rId600"/>
    <hyperlink ref="E470" r:id="rId601"/>
    <hyperlink ref="E469" r:id="rId602"/>
    <hyperlink ref="E468" r:id="rId603"/>
    <hyperlink ref="E467" r:id="rId604"/>
    <hyperlink ref="F315" r:id="rId605"/>
    <hyperlink ref="G322" r:id="rId606"/>
    <hyperlink ref="F326" r:id="rId607"/>
    <hyperlink ref="G327" r:id="rId608"/>
    <hyperlink ref="F327" r:id="rId609"/>
    <hyperlink ref="F328" r:id="rId610"/>
    <hyperlink ref="E336" r:id="rId611"/>
    <hyperlink ref="G336" r:id="rId612"/>
    <hyperlink ref="G337" r:id="rId613"/>
    <hyperlink ref="F340" r:id="rId614"/>
    <hyperlink ref="F343" r:id="rId615"/>
    <hyperlink ref="F344" r:id="rId616"/>
    <hyperlink ref="G344" r:id="rId617"/>
    <hyperlink ref="F345" r:id="rId618"/>
    <hyperlink ref="F349" r:id="rId619"/>
    <hyperlink ref="F350" r:id="rId620"/>
    <hyperlink ref="F355" r:id="rId621"/>
    <hyperlink ref="F356" r:id="rId622"/>
    <hyperlink ref="F357" r:id="rId623"/>
    <hyperlink ref="F362" r:id="rId624"/>
    <hyperlink ref="F365" r:id="rId625"/>
    <hyperlink ref="F368" r:id="rId626"/>
    <hyperlink ref="G368" r:id="rId627"/>
    <hyperlink ref="F370" r:id="rId628"/>
    <hyperlink ref="G370" r:id="rId629"/>
    <hyperlink ref="F371" r:id="rId630"/>
    <hyperlink ref="F372" r:id="rId631"/>
    <hyperlink ref="F374" r:id="rId632"/>
    <hyperlink ref="F377" r:id="rId633"/>
    <hyperlink ref="F378" r:id="rId634"/>
    <hyperlink ref="F389" r:id="rId635"/>
    <hyperlink ref="F392" r:id="rId636"/>
    <hyperlink ref="E394" r:id="rId637"/>
    <hyperlink ref="F399" r:id="rId638"/>
    <hyperlink ref="F403" r:id="rId639"/>
    <hyperlink ref="E405" r:id="rId640"/>
    <hyperlink ref="F409" r:id="rId641"/>
    <hyperlink ref="F413" r:id="rId642"/>
    <hyperlink ref="F416" r:id="rId643"/>
    <hyperlink ref="F417" r:id="rId644"/>
    <hyperlink ref="F420" r:id="rId645"/>
    <hyperlink ref="F423" r:id="rId646"/>
    <hyperlink ref="F425" r:id="rId647"/>
    <hyperlink ref="F427" r:id="rId648"/>
    <hyperlink ref="F434" r:id="rId649"/>
    <hyperlink ref="F437" r:id="rId650" location="tabs"/>
    <hyperlink ref="F443" r:id="rId651"/>
    <hyperlink ref="F444" r:id="rId652"/>
    <hyperlink ref="F445" r:id="rId653"/>
    <hyperlink ref="F450" r:id="rId654"/>
    <hyperlink ref="F451" r:id="rId655"/>
    <hyperlink ref="F453" r:id="rId656"/>
    <hyperlink ref="F454" r:id="rId657"/>
    <hyperlink ref="F455" r:id="rId658"/>
    <hyperlink ref="F457" r:id="rId659"/>
    <hyperlink ref="F458" r:id="rId660"/>
    <hyperlink ref="F461" r:id="rId661"/>
    <hyperlink ref="F462" r:id="rId662"/>
    <hyperlink ref="F466" r:id="rId663"/>
    <hyperlink ref="F467" r:id="rId664"/>
    <hyperlink ref="F468" r:id="rId665"/>
    <hyperlink ref="F469" r:id="rId666"/>
    <hyperlink ref="F64" r:id="rId667"/>
    <hyperlink ref="E64" r:id="rId668"/>
    <hyperlink ref="F348" r:id="rId669"/>
    <hyperlink ref="E348" r:id="rId670"/>
    <hyperlink ref="E360" r:id="rId671"/>
    <hyperlink ref="E23" r:id="rId672"/>
    <hyperlink ref="E347" r:id="rId673"/>
    <hyperlink ref="E65" r:id="rId674"/>
    <hyperlink ref="E100" r:id="rId675"/>
    <hyperlink ref="E161" r:id="rId676"/>
    <hyperlink ref="E329" r:id="rId677"/>
    <hyperlink ref="E13" r:id="rId678"/>
    <hyperlink ref="E382" r:id="rId679"/>
    <hyperlink ref="F347" r:id="rId680"/>
    <hyperlink ref="F23" r:id="rId681"/>
    <hyperlink ref="F360" r:id="rId682"/>
    <hyperlink ref="F65" r:id="rId683"/>
    <hyperlink ref="F100" r:id="rId684"/>
    <hyperlink ref="F161" r:id="rId685"/>
    <hyperlink ref="F329" r:id="rId686"/>
    <hyperlink ref="F13" r:id="rId687"/>
    <hyperlink ref="F382" r:id="rId688"/>
  </hyperlinks>
  <pageMargins left="0.511811024" right="0.511811024" top="0.78740157499999996" bottom="0.78740157499999996" header="0.31496062000000002" footer="0.31496062000000002"/>
  <pageSetup paperSize="9" orientation="portrait" r:id="rId689"/>
  <drawing r:id="rId6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17"/>
  <sheetViews>
    <sheetView topLeftCell="A262" workbookViewId="0">
      <selection activeCell="B318" sqref="B318"/>
    </sheetView>
  </sheetViews>
  <sheetFormatPr defaultColWidth="8.875" defaultRowHeight="14.25"/>
  <cols>
    <col min="1" max="1" width="16" customWidth="1"/>
    <col min="2" max="2" width="31.125" customWidth="1"/>
  </cols>
  <sheetData>
    <row r="1" spans="1:51" ht="15">
      <c r="A1" s="32" t="s">
        <v>173</v>
      </c>
      <c r="B1" s="32" t="s">
        <v>174</v>
      </c>
      <c r="C1" s="33"/>
      <c r="D1" s="26"/>
      <c r="E1" s="26"/>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1" ht="15">
      <c r="A2" s="34" t="s">
        <v>175</v>
      </c>
      <c r="B2" s="32" t="s">
        <v>174</v>
      </c>
      <c r="C2" s="33" t="s">
        <v>176</v>
      </c>
      <c r="D2" s="26"/>
      <c r="E2" s="26"/>
      <c r="F2" s="35" t="s">
        <v>177</v>
      </c>
      <c r="G2" s="33" t="s">
        <v>178</v>
      </c>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15">
      <c r="A3" s="34" t="s">
        <v>179</v>
      </c>
      <c r="B3" s="32" t="s">
        <v>174</v>
      </c>
      <c r="C3" s="33" t="s">
        <v>180</v>
      </c>
      <c r="D3" s="26"/>
      <c r="E3" s="26"/>
      <c r="F3" s="35" t="s">
        <v>181</v>
      </c>
      <c r="G3" s="33" t="s">
        <v>182</v>
      </c>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ht="15">
      <c r="A4" s="32" t="s">
        <v>183</v>
      </c>
      <c r="B4" s="32" t="s">
        <v>60</v>
      </c>
      <c r="C4" s="33" t="s">
        <v>184</v>
      </c>
      <c r="D4" s="26"/>
      <c r="E4" s="26"/>
      <c r="F4" s="35" t="s">
        <v>185</v>
      </c>
      <c r="G4" s="33" t="s">
        <v>186</v>
      </c>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ht="15">
      <c r="A5" s="32" t="s">
        <v>187</v>
      </c>
      <c r="B5" s="32" t="s">
        <v>60</v>
      </c>
      <c r="C5" s="33" t="s">
        <v>188</v>
      </c>
      <c r="D5" s="26"/>
      <c r="E5" s="26"/>
      <c r="F5" s="35" t="s">
        <v>189</v>
      </c>
      <c r="G5" s="33" t="s">
        <v>190</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ht="15">
      <c r="A6" s="34" t="s">
        <v>191</v>
      </c>
      <c r="B6" s="32" t="s">
        <v>60</v>
      </c>
      <c r="C6" s="33" t="s">
        <v>192</v>
      </c>
      <c r="D6" s="26"/>
      <c r="E6" s="26"/>
      <c r="F6" s="35" t="s">
        <v>193</v>
      </c>
      <c r="G6" s="33" t="s">
        <v>194</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15">
      <c r="A7" s="34" t="s">
        <v>195</v>
      </c>
      <c r="B7" s="32" t="s">
        <v>60</v>
      </c>
      <c r="C7" s="33" t="s">
        <v>196</v>
      </c>
      <c r="D7" s="26"/>
      <c r="E7" s="26"/>
      <c r="F7" s="35" t="s">
        <v>197</v>
      </c>
      <c r="G7" s="33" t="s">
        <v>198</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row>
    <row r="8" spans="1:51" ht="15">
      <c r="A8" s="34" t="s">
        <v>199</v>
      </c>
      <c r="B8" s="32" t="s">
        <v>60</v>
      </c>
      <c r="C8" s="33" t="s">
        <v>200</v>
      </c>
      <c r="D8" s="26"/>
      <c r="E8" s="26"/>
      <c r="F8" s="35" t="s">
        <v>201</v>
      </c>
      <c r="G8" s="33" t="s">
        <v>202</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ht="15">
      <c r="A9" s="36" t="s">
        <v>203</v>
      </c>
      <c r="B9" s="32" t="s">
        <v>60</v>
      </c>
      <c r="C9" s="33" t="s">
        <v>204</v>
      </c>
      <c r="D9" s="26"/>
      <c r="E9" s="26"/>
      <c r="F9" s="35" t="s">
        <v>205</v>
      </c>
      <c r="G9" s="33"/>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row>
    <row r="10" spans="1:51" ht="15">
      <c r="A10" s="32" t="s">
        <v>206</v>
      </c>
      <c r="B10" s="32" t="s">
        <v>60</v>
      </c>
      <c r="C10" s="33" t="s">
        <v>207</v>
      </c>
      <c r="D10" s="26"/>
      <c r="E10" s="26"/>
      <c r="F10" s="35" t="s">
        <v>208</v>
      </c>
      <c r="G10" s="33" t="s">
        <v>209</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1" ht="15">
      <c r="A11" s="32" t="s">
        <v>210</v>
      </c>
      <c r="B11" s="32" t="s">
        <v>60</v>
      </c>
      <c r="C11" s="33" t="s">
        <v>211</v>
      </c>
      <c r="D11" s="26"/>
      <c r="E11" s="26"/>
      <c r="G11" s="33" t="s">
        <v>212</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row>
    <row r="12" spans="1:51" ht="15">
      <c r="A12" s="32" t="s">
        <v>213</v>
      </c>
      <c r="B12" s="32" t="s">
        <v>60</v>
      </c>
      <c r="C12" s="33" t="s">
        <v>214</v>
      </c>
      <c r="D12" s="26"/>
      <c r="E12" s="26"/>
      <c r="F12" s="35" t="s">
        <v>215</v>
      </c>
      <c r="G12" s="33" t="s">
        <v>216</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1" ht="15">
      <c r="A13" s="32" t="s">
        <v>217</v>
      </c>
      <c r="B13" s="32" t="s">
        <v>60</v>
      </c>
      <c r="C13" s="33" t="s">
        <v>218</v>
      </c>
      <c r="D13" s="26"/>
      <c r="E13" s="26"/>
      <c r="F13" s="35" t="s">
        <v>219</v>
      </c>
      <c r="G13" s="33" t="s">
        <v>220</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1" ht="15">
      <c r="A14" s="32" t="s">
        <v>221</v>
      </c>
      <c r="B14" s="32" t="s">
        <v>60</v>
      </c>
      <c r="C14" s="33" t="s">
        <v>222</v>
      </c>
      <c r="D14" s="26"/>
      <c r="E14" s="26"/>
      <c r="F14" s="35" t="s">
        <v>223</v>
      </c>
      <c r="G14" s="33" t="s">
        <v>224</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1" ht="15">
      <c r="A15" s="32" t="s">
        <v>225</v>
      </c>
      <c r="B15" s="32" t="s">
        <v>60</v>
      </c>
      <c r="C15" s="33" t="s">
        <v>226</v>
      </c>
      <c r="D15" s="26"/>
      <c r="E15" s="26"/>
      <c r="F15" s="35" t="s">
        <v>227</v>
      </c>
      <c r="G15" s="33" t="s">
        <v>228</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1" ht="15">
      <c r="A16" s="34" t="s">
        <v>229</v>
      </c>
      <c r="B16" s="32" t="s">
        <v>61</v>
      </c>
      <c r="C16" s="33" t="s">
        <v>230</v>
      </c>
      <c r="D16" s="26"/>
      <c r="E16" s="26"/>
      <c r="F16" s="35" t="s">
        <v>231</v>
      </c>
      <c r="G16" s="33" t="s">
        <v>232</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1:51" ht="15">
      <c r="A17" s="32" t="s">
        <v>233</v>
      </c>
      <c r="B17" s="32" t="s">
        <v>61</v>
      </c>
      <c r="C17" s="33" t="s">
        <v>234</v>
      </c>
      <c r="D17" s="26"/>
      <c r="E17" s="26"/>
      <c r="F17" s="35" t="s">
        <v>235</v>
      </c>
      <c r="G17" s="33" t="s">
        <v>236</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1:51" ht="15">
      <c r="A18" s="32" t="s">
        <v>237</v>
      </c>
      <c r="B18" s="32" t="s">
        <v>61</v>
      </c>
      <c r="C18" s="33" t="s">
        <v>238</v>
      </c>
      <c r="D18" s="26"/>
      <c r="E18" s="26"/>
      <c r="F18" s="35" t="s">
        <v>239</v>
      </c>
      <c r="G18" s="33" t="s">
        <v>240</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row>
    <row r="19" spans="1:51" ht="15">
      <c r="A19" s="32" t="s">
        <v>241</v>
      </c>
      <c r="B19" s="32" t="s">
        <v>61</v>
      </c>
      <c r="C19" s="33" t="s">
        <v>242</v>
      </c>
      <c r="D19" s="26"/>
      <c r="E19" s="26"/>
      <c r="F19" s="35" t="s">
        <v>243</v>
      </c>
      <c r="G19" s="33" t="s">
        <v>244</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row>
    <row r="20" spans="1:51" ht="15">
      <c r="A20" s="32" t="s">
        <v>245</v>
      </c>
      <c r="B20" s="32" t="s">
        <v>61</v>
      </c>
      <c r="C20" s="33" t="s">
        <v>246</v>
      </c>
      <c r="D20" s="26"/>
      <c r="E20" s="26"/>
      <c r="F20" s="35" t="s">
        <v>247</v>
      </c>
      <c r="G20" s="33" t="s">
        <v>248</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row>
    <row r="21" spans="1:51" ht="15">
      <c r="A21" s="32" t="s">
        <v>249</v>
      </c>
      <c r="B21" s="32" t="s">
        <v>61</v>
      </c>
      <c r="C21" s="33" t="s">
        <v>250</v>
      </c>
      <c r="D21" s="26"/>
      <c r="E21" s="26"/>
      <c r="F21" s="35" t="s">
        <v>251</v>
      </c>
      <c r="G21" s="33" t="s">
        <v>252</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1:51" ht="15">
      <c r="A22" s="32" t="s">
        <v>253</v>
      </c>
      <c r="B22" s="32"/>
      <c r="C22" s="33"/>
      <c r="E22" s="33"/>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1:51" ht="15">
      <c r="A23" s="32" t="s">
        <v>254</v>
      </c>
      <c r="B23" s="32" t="s">
        <v>255</v>
      </c>
      <c r="C23" s="33"/>
      <c r="E23" s="33"/>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1" ht="15">
      <c r="A24" s="32" t="s">
        <v>256</v>
      </c>
      <c r="B24" s="32" t="s">
        <v>255</v>
      </c>
      <c r="C24" s="33" t="s">
        <v>257</v>
      </c>
      <c r="D24" s="35" t="s">
        <v>258</v>
      </c>
      <c r="E24" s="33" t="s">
        <v>259</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1:51" ht="15">
      <c r="A25" s="32" t="s">
        <v>260</v>
      </c>
      <c r="B25" s="32" t="s">
        <v>255</v>
      </c>
      <c r="C25" s="33"/>
      <c r="E25" s="33"/>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1:51" ht="15">
      <c r="A26" s="32" t="s">
        <v>261</v>
      </c>
      <c r="B26" s="32" t="s">
        <v>255</v>
      </c>
      <c r="C26" s="33"/>
      <c r="E26" s="33"/>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1:51" ht="15">
      <c r="A27" s="32" t="s">
        <v>262</v>
      </c>
      <c r="B27" s="32" t="s">
        <v>255</v>
      </c>
      <c r="C27" s="33"/>
      <c r="E27" s="33"/>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row>
    <row r="28" spans="1:51" ht="15">
      <c r="A28" s="32" t="s">
        <v>263</v>
      </c>
      <c r="B28" s="32" t="s">
        <v>255</v>
      </c>
      <c r="C28" s="33"/>
      <c r="E28" s="33"/>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row>
    <row r="29" spans="1:51" ht="15">
      <c r="A29" s="32" t="s">
        <v>264</v>
      </c>
      <c r="B29" s="32" t="s">
        <v>255</v>
      </c>
      <c r="C29" s="33"/>
      <c r="E29" s="33"/>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row>
    <row r="30" spans="1:51" ht="15">
      <c r="A30" s="32" t="s">
        <v>265</v>
      </c>
      <c r="B30" s="32" t="s">
        <v>255</v>
      </c>
      <c r="C30" s="33"/>
      <c r="E30" s="33"/>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row>
    <row r="31" spans="1:51" ht="15">
      <c r="A31" s="32" t="s">
        <v>266</v>
      </c>
      <c r="B31" s="32" t="s">
        <v>255</v>
      </c>
      <c r="C31" s="33"/>
      <c r="E31" s="33"/>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row>
    <row r="32" spans="1:51" ht="15">
      <c r="A32" s="32" t="s">
        <v>267</v>
      </c>
      <c r="B32" s="32" t="s">
        <v>255</v>
      </c>
      <c r="C32" s="33" t="s">
        <v>268</v>
      </c>
      <c r="D32" s="33" t="s">
        <v>269</v>
      </c>
      <c r="E32" s="35" t="s">
        <v>270</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row>
    <row r="33" spans="1:51" ht="15">
      <c r="A33" s="32" t="s">
        <v>271</v>
      </c>
      <c r="B33" s="32" t="s">
        <v>255</v>
      </c>
      <c r="C33" s="33"/>
      <c r="E33" s="33"/>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row>
    <row r="34" spans="1:51" ht="15">
      <c r="A34" s="32" t="s">
        <v>272</v>
      </c>
      <c r="B34" s="32" t="s">
        <v>255</v>
      </c>
      <c r="C34" s="33"/>
      <c r="E34" s="33"/>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row>
    <row r="35" spans="1:51" ht="15">
      <c r="A35" s="32" t="s">
        <v>273</v>
      </c>
      <c r="B35" s="32" t="s">
        <v>255</v>
      </c>
      <c r="C35" s="33"/>
      <c r="E35" s="33"/>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row>
    <row r="36" spans="1:51" ht="15">
      <c r="A36" s="32" t="s">
        <v>274</v>
      </c>
      <c r="B36" s="32" t="s">
        <v>255</v>
      </c>
      <c r="C36" s="33"/>
      <c r="E36" s="33"/>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row>
    <row r="37" spans="1:51" ht="15">
      <c r="A37" s="32" t="s">
        <v>275</v>
      </c>
      <c r="B37" s="32" t="s">
        <v>255</v>
      </c>
      <c r="C37" s="33"/>
      <c r="E37" s="33"/>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row>
    <row r="38" spans="1:51" ht="15">
      <c r="A38" s="32" t="s">
        <v>276</v>
      </c>
      <c r="B38" s="32" t="s">
        <v>255</v>
      </c>
      <c r="C38" s="33"/>
      <c r="E38" s="33"/>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row>
    <row r="39" spans="1:51" ht="15">
      <c r="A39" s="32" t="s">
        <v>277</v>
      </c>
      <c r="B39" s="32" t="s">
        <v>255</v>
      </c>
      <c r="C39" s="33" t="s">
        <v>278</v>
      </c>
      <c r="D39" s="33" t="s">
        <v>279</v>
      </c>
      <c r="E39" s="35" t="s">
        <v>280</v>
      </c>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row>
    <row r="40" spans="1:51" ht="15">
      <c r="A40" s="32" t="s">
        <v>281</v>
      </c>
      <c r="B40" s="32" t="s">
        <v>255</v>
      </c>
      <c r="C40" s="33"/>
      <c r="E40" s="33"/>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row>
    <row r="41" spans="1:51" ht="15">
      <c r="A41" s="32" t="s">
        <v>282</v>
      </c>
      <c r="B41" s="32" t="s">
        <v>255</v>
      </c>
      <c r="C41" s="33"/>
      <c r="E41" s="33"/>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row>
    <row r="42" spans="1:51" ht="15">
      <c r="A42" s="32" t="s">
        <v>283</v>
      </c>
      <c r="B42" s="32" t="s">
        <v>255</v>
      </c>
      <c r="C42" s="33"/>
      <c r="E42" s="33"/>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row>
    <row r="43" spans="1:51" ht="15">
      <c r="A43" s="32" t="s">
        <v>284</v>
      </c>
      <c r="B43" s="32" t="s">
        <v>255</v>
      </c>
      <c r="C43" s="33"/>
      <c r="E43" s="33"/>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row>
    <row r="44" spans="1:51" ht="15">
      <c r="A44" s="32" t="s">
        <v>285</v>
      </c>
      <c r="B44" s="32" t="s">
        <v>255</v>
      </c>
      <c r="C44" s="33"/>
      <c r="E44" s="33"/>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row>
    <row r="45" spans="1:51" ht="15">
      <c r="A45" s="32" t="s">
        <v>286</v>
      </c>
      <c r="B45" s="32" t="s">
        <v>255</v>
      </c>
      <c r="C45" s="33"/>
      <c r="E45" s="33"/>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row>
    <row r="46" spans="1:51" ht="15">
      <c r="A46" s="32" t="s">
        <v>287</v>
      </c>
      <c r="B46" s="32" t="s">
        <v>255</v>
      </c>
      <c r="C46" s="33"/>
      <c r="E46" s="33"/>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1:51" ht="15">
      <c r="A47" s="32" t="s">
        <v>288</v>
      </c>
      <c r="B47" s="32" t="s">
        <v>255</v>
      </c>
      <c r="C47" s="33" t="s">
        <v>289</v>
      </c>
      <c r="D47" s="33" t="s">
        <v>290</v>
      </c>
      <c r="E47" s="35" t="s">
        <v>291</v>
      </c>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row>
    <row r="48" spans="1:51" ht="15">
      <c r="A48" s="32" t="s">
        <v>292</v>
      </c>
      <c r="B48" s="32" t="s">
        <v>255</v>
      </c>
      <c r="C48" s="33"/>
      <c r="E48" s="33"/>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row>
    <row r="49" spans="1:51" ht="15">
      <c r="A49" s="32" t="s">
        <v>293</v>
      </c>
      <c r="B49" s="32" t="s">
        <v>255</v>
      </c>
      <c r="C49" s="33"/>
      <c r="E49" s="33"/>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row>
    <row r="50" spans="1:51" ht="15">
      <c r="A50" s="32" t="s">
        <v>294</v>
      </c>
      <c r="B50" s="32" t="s">
        <v>255</v>
      </c>
      <c r="C50" s="33"/>
      <c r="E50" s="33"/>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1" spans="1:51" ht="15">
      <c r="A51" s="32" t="s">
        <v>295</v>
      </c>
      <c r="B51" s="32" t="s">
        <v>255</v>
      </c>
      <c r="C51" s="33"/>
      <c r="E51" s="33"/>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row>
    <row r="52" spans="1:51" ht="15">
      <c r="A52" s="32" t="s">
        <v>296</v>
      </c>
      <c r="B52" s="32" t="s">
        <v>255</v>
      </c>
      <c r="C52" s="33"/>
      <c r="E52" s="33"/>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51" ht="15">
      <c r="A53" s="32" t="s">
        <v>297</v>
      </c>
      <c r="B53" s="32" t="s">
        <v>255</v>
      </c>
      <c r="C53" s="33"/>
      <c r="E53" s="33"/>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row>
    <row r="54" spans="1:51" ht="15">
      <c r="A54" s="32" t="s">
        <v>298</v>
      </c>
      <c r="B54" s="32" t="s">
        <v>255</v>
      </c>
      <c r="C54" s="33"/>
      <c r="E54" s="33"/>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row>
    <row r="55" spans="1:51" ht="15">
      <c r="A55" s="32" t="s">
        <v>299</v>
      </c>
      <c r="B55" s="32" t="s">
        <v>255</v>
      </c>
      <c r="C55" s="33"/>
      <c r="E55" s="33"/>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row>
    <row r="56" spans="1:51" ht="15">
      <c r="A56" s="32" t="s">
        <v>300</v>
      </c>
      <c r="B56" s="32" t="s">
        <v>255</v>
      </c>
      <c r="C56" s="32" t="s">
        <v>301</v>
      </c>
      <c r="D56" s="35" t="s">
        <v>302</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row>
    <row r="57" spans="1:51" ht="15">
      <c r="A57" s="32" t="s">
        <v>303</v>
      </c>
      <c r="B57" s="32" t="s">
        <v>255</v>
      </c>
      <c r="C57" s="33"/>
      <c r="E57" s="33"/>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row>
    <row r="58" spans="1:51" ht="15">
      <c r="A58" s="32" t="s">
        <v>304</v>
      </c>
      <c r="B58" s="32" t="s">
        <v>255</v>
      </c>
      <c r="C58" s="32" t="s">
        <v>305</v>
      </c>
      <c r="D58" s="35" t="s">
        <v>306</v>
      </c>
      <c r="E58" s="33" t="s">
        <v>307</v>
      </c>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row>
    <row r="59" spans="1:51" ht="15">
      <c r="A59" s="32" t="s">
        <v>308</v>
      </c>
      <c r="B59" s="32" t="s">
        <v>309</v>
      </c>
      <c r="C59" s="37" t="s">
        <v>310</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0" spans="1:51" ht="15">
      <c r="A60" s="32" t="s">
        <v>311</v>
      </c>
      <c r="B60" s="32" t="s">
        <v>309</v>
      </c>
      <c r="C60" s="37" t="s">
        <v>312</v>
      </c>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row>
    <row r="61" spans="1:51" ht="15">
      <c r="A61" s="32" t="s">
        <v>313</v>
      </c>
      <c r="B61" s="32" t="s">
        <v>309</v>
      </c>
      <c r="C61" s="37" t="s">
        <v>314</v>
      </c>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row>
    <row r="62" spans="1:51" ht="15">
      <c r="A62" s="38" t="s">
        <v>315</v>
      </c>
      <c r="B62" s="32" t="s">
        <v>309</v>
      </c>
      <c r="C62" s="39"/>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row>
    <row r="63" spans="1:51" ht="15">
      <c r="A63" s="32" t="s">
        <v>316</v>
      </c>
      <c r="B63" s="32" t="s">
        <v>309</v>
      </c>
      <c r="C63" s="37" t="s">
        <v>317</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64" spans="1:51" ht="15">
      <c r="A64" s="32" t="s">
        <v>318</v>
      </c>
      <c r="B64" s="32" t="s">
        <v>309</v>
      </c>
      <c r="C64" s="37" t="s">
        <v>319</v>
      </c>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row>
    <row r="65" spans="1:51" ht="15">
      <c r="A65" s="32" t="s">
        <v>320</v>
      </c>
      <c r="B65" s="32" t="s">
        <v>309</v>
      </c>
      <c r="C65" s="37" t="s">
        <v>321</v>
      </c>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row>
    <row r="66" spans="1:51" ht="15">
      <c r="A66" s="32" t="s">
        <v>322</v>
      </c>
      <c r="B66" s="32" t="s">
        <v>309</v>
      </c>
      <c r="C66" s="37" t="s">
        <v>323</v>
      </c>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row>
    <row r="67" spans="1:51" ht="15">
      <c r="A67" s="32" t="s">
        <v>324</v>
      </c>
      <c r="B67" s="32" t="s">
        <v>309</v>
      </c>
      <c r="C67" s="37" t="s">
        <v>325</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row>
    <row r="68" spans="1:51" ht="15">
      <c r="A68" s="31" t="s">
        <v>326</v>
      </c>
      <c r="B68" s="32" t="s">
        <v>309</v>
      </c>
      <c r="C68" s="32"/>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row>
    <row r="69" spans="1:51" ht="15">
      <c r="A69" s="32" t="s">
        <v>327</v>
      </c>
      <c r="B69" s="32" t="s">
        <v>309</v>
      </c>
      <c r="C69" s="37" t="s">
        <v>328</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row>
    <row r="70" spans="1:51" ht="15">
      <c r="A70" s="31" t="s">
        <v>329</v>
      </c>
      <c r="B70" s="32" t="s">
        <v>309</v>
      </c>
      <c r="C70" s="32"/>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row>
    <row r="71" spans="1:51" ht="15">
      <c r="A71" s="32" t="s">
        <v>330</v>
      </c>
      <c r="B71" s="32" t="s">
        <v>309</v>
      </c>
      <c r="C71" s="37" t="s">
        <v>331</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1:51" ht="15">
      <c r="A72" s="32" t="s">
        <v>332</v>
      </c>
      <c r="B72" s="32" t="s">
        <v>309</v>
      </c>
      <c r="C72" s="37" t="s">
        <v>333</v>
      </c>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row>
    <row r="73" spans="1:51" ht="15">
      <c r="A73" s="31" t="s">
        <v>334</v>
      </c>
      <c r="B73" s="32" t="s">
        <v>309</v>
      </c>
      <c r="C73" s="32"/>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row>
    <row r="74" spans="1:51" ht="15">
      <c r="A74" s="32" t="s">
        <v>335</v>
      </c>
      <c r="B74" s="32" t="s">
        <v>309</v>
      </c>
      <c r="C74" s="37" t="s">
        <v>336</v>
      </c>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row>
    <row r="75" spans="1:51" ht="15">
      <c r="A75" s="38" t="s">
        <v>337</v>
      </c>
      <c r="B75" s="32" t="s">
        <v>309</v>
      </c>
      <c r="C75" s="39"/>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row>
    <row r="76" spans="1:51" ht="15">
      <c r="A76" s="32" t="s">
        <v>338</v>
      </c>
      <c r="B76" s="32" t="s">
        <v>309</v>
      </c>
      <c r="C76" s="37" t="s">
        <v>339</v>
      </c>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row>
    <row r="77" spans="1:51" ht="15">
      <c r="A77" s="32" t="s">
        <v>340</v>
      </c>
      <c r="B77" s="32" t="s">
        <v>309</v>
      </c>
      <c r="C77" s="37" t="s">
        <v>341</v>
      </c>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row>
    <row r="78" spans="1:51" ht="15">
      <c r="A78" s="32" t="s">
        <v>342</v>
      </c>
      <c r="B78" s="32" t="s">
        <v>309</v>
      </c>
      <c r="C78" s="37" t="s">
        <v>343</v>
      </c>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row>
    <row r="79" spans="1:51" ht="15">
      <c r="A79" s="32" t="s">
        <v>344</v>
      </c>
      <c r="B79" s="32" t="s">
        <v>309</v>
      </c>
      <c r="C79" s="37" t="s">
        <v>345</v>
      </c>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row>
    <row r="80" spans="1:51" ht="15">
      <c r="A80" s="32" t="s">
        <v>346</v>
      </c>
      <c r="B80" s="32" t="s">
        <v>309</v>
      </c>
      <c r="C80" s="37" t="s">
        <v>347</v>
      </c>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row>
    <row r="81" spans="1:51" ht="15">
      <c r="A81" s="32" t="s">
        <v>348</v>
      </c>
      <c r="B81" s="32" t="s">
        <v>309</v>
      </c>
      <c r="C81" s="37" t="s">
        <v>349</v>
      </c>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row>
    <row r="82" spans="1:51" ht="15">
      <c r="A82" s="32" t="s">
        <v>350</v>
      </c>
      <c r="B82" s="32" t="s">
        <v>309</v>
      </c>
      <c r="C82" s="37" t="s">
        <v>351</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row>
    <row r="83" spans="1:51" ht="15">
      <c r="A83" s="32" t="s">
        <v>352</v>
      </c>
      <c r="B83" s="32" t="s">
        <v>309</v>
      </c>
      <c r="C83" s="37" t="s">
        <v>353</v>
      </c>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row>
    <row r="84" spans="1:51" ht="15">
      <c r="A84" s="32" t="s">
        <v>354</v>
      </c>
      <c r="B84" s="32" t="s">
        <v>309</v>
      </c>
      <c r="C84" s="37" t="s">
        <v>355</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row>
    <row r="85" spans="1:51" ht="15">
      <c r="A85" s="32" t="s">
        <v>356</v>
      </c>
      <c r="B85" s="32" t="s">
        <v>309</v>
      </c>
      <c r="C85" s="37" t="s">
        <v>357</v>
      </c>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row>
    <row r="86" spans="1:51" ht="15">
      <c r="A86" s="32" t="s">
        <v>358</v>
      </c>
      <c r="B86" s="32" t="s">
        <v>309</v>
      </c>
      <c r="C86" s="40"/>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row>
    <row r="87" spans="1:51" ht="15">
      <c r="A87" s="32" t="s">
        <v>359</v>
      </c>
      <c r="B87" s="32" t="s">
        <v>309</v>
      </c>
      <c r="C87" s="37" t="s">
        <v>360</v>
      </c>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row>
    <row r="88" spans="1:51" ht="15">
      <c r="A88" s="32" t="s">
        <v>361</v>
      </c>
      <c r="B88" s="32" t="s">
        <v>309</v>
      </c>
      <c r="C88" s="37" t="s">
        <v>362</v>
      </c>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row>
    <row r="89" spans="1:51" ht="15">
      <c r="A89" s="32" t="s">
        <v>363</v>
      </c>
      <c r="B89" s="32" t="s">
        <v>364</v>
      </c>
      <c r="C89" s="32"/>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row>
    <row r="90" spans="1:51" ht="15">
      <c r="A90" s="32" t="s">
        <v>363</v>
      </c>
      <c r="B90" s="32" t="s">
        <v>364</v>
      </c>
      <c r="C90" s="32"/>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row>
    <row r="91" spans="1:51" ht="15">
      <c r="A91" s="32" t="s">
        <v>365</v>
      </c>
      <c r="B91" s="32" t="s">
        <v>366</v>
      </c>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row>
    <row r="92" spans="1:51" ht="15">
      <c r="A92" s="32" t="s">
        <v>367</v>
      </c>
      <c r="B92" s="32" t="s">
        <v>368</v>
      </c>
      <c r="C92" s="32"/>
      <c r="D92" s="40" t="s">
        <v>369</v>
      </c>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row>
    <row r="93" spans="1:51" ht="15">
      <c r="A93" s="32" t="s">
        <v>370</v>
      </c>
      <c r="B93" s="32" t="s">
        <v>368</v>
      </c>
      <c r="C93" s="32"/>
      <c r="D93" s="32"/>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row>
    <row r="94" spans="1:51" ht="15">
      <c r="A94" s="32" t="s">
        <v>370</v>
      </c>
      <c r="B94" s="32" t="s">
        <v>368</v>
      </c>
      <c r="C94" s="32"/>
      <c r="D94" s="32"/>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row>
    <row r="95" spans="1:51" ht="15">
      <c r="A95" s="32" t="s">
        <v>371</v>
      </c>
      <c r="B95" s="32" t="s">
        <v>366</v>
      </c>
      <c r="C95" s="32"/>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row>
    <row r="96" spans="1:51" ht="15">
      <c r="A96" s="32" t="s">
        <v>372</v>
      </c>
      <c r="B96" s="32" t="s">
        <v>366</v>
      </c>
      <c r="C96" s="36" t="s">
        <v>373</v>
      </c>
      <c r="D96" s="35" t="s">
        <v>374</v>
      </c>
      <c r="E96" s="33" t="s">
        <v>375</v>
      </c>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row>
    <row r="97" spans="1:51" ht="15">
      <c r="A97" s="32" t="s">
        <v>376</v>
      </c>
      <c r="B97" s="32" t="s">
        <v>366</v>
      </c>
      <c r="C97" s="32" t="s">
        <v>377</v>
      </c>
      <c r="D97" s="35" t="s">
        <v>378</v>
      </c>
      <c r="E97" s="32" t="s">
        <v>379</v>
      </c>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row>
    <row r="98" spans="1:51" ht="15">
      <c r="A98" s="31" t="s">
        <v>380</v>
      </c>
      <c r="B98" s="32"/>
      <c r="C98" s="32"/>
      <c r="D98" s="32"/>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row>
    <row r="99" spans="1:51" ht="15">
      <c r="A99" s="32" t="s">
        <v>381</v>
      </c>
      <c r="B99" s="32" t="s">
        <v>366</v>
      </c>
      <c r="C99" s="32"/>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row>
    <row r="100" spans="1:51" ht="15">
      <c r="A100" s="32" t="s">
        <v>382</v>
      </c>
      <c r="B100" s="32" t="s">
        <v>368</v>
      </c>
      <c r="C100" s="32"/>
      <c r="D100" s="40" t="s">
        <v>383</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row>
    <row r="101" spans="1:51" ht="15">
      <c r="A101" s="32" t="s">
        <v>384</v>
      </c>
      <c r="B101" s="32" t="s">
        <v>368</v>
      </c>
      <c r="C101" s="32"/>
      <c r="D101" s="32"/>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row>
    <row r="102" spans="1:51" ht="15">
      <c r="A102" s="32" t="s">
        <v>385</v>
      </c>
      <c r="B102" s="32" t="s">
        <v>366</v>
      </c>
      <c r="C102" s="32"/>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row>
    <row r="103" spans="1:51" ht="15">
      <c r="A103" s="32" t="s">
        <v>386</v>
      </c>
      <c r="B103" s="32" t="s">
        <v>368</v>
      </c>
      <c r="C103" s="32"/>
      <c r="D103" s="32"/>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row>
    <row r="104" spans="1:51" ht="15">
      <c r="A104" s="32" t="s">
        <v>387</v>
      </c>
      <c r="B104" s="32" t="s">
        <v>366</v>
      </c>
      <c r="C104" s="32"/>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row>
    <row r="105" spans="1:51" ht="15">
      <c r="A105" s="32" t="s">
        <v>388</v>
      </c>
      <c r="B105" s="32" t="s">
        <v>366</v>
      </c>
      <c r="C105" s="32" t="s">
        <v>389</v>
      </c>
      <c r="D105" s="35" t="s">
        <v>390</v>
      </c>
      <c r="E105" s="32" t="s">
        <v>391</v>
      </c>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row>
    <row r="106" spans="1:51" ht="15">
      <c r="A106" s="32" t="s">
        <v>392</v>
      </c>
      <c r="B106" s="32" t="s">
        <v>368</v>
      </c>
      <c r="C106" s="32"/>
      <c r="D106" s="40" t="s">
        <v>393</v>
      </c>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row>
    <row r="107" spans="1:51" ht="15">
      <c r="A107" s="32" t="s">
        <v>392</v>
      </c>
      <c r="B107" s="32" t="s">
        <v>366</v>
      </c>
      <c r="C107" s="32"/>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row>
    <row r="108" spans="1:51" ht="15">
      <c r="A108" s="32" t="s">
        <v>394</v>
      </c>
      <c r="B108" s="32" t="s">
        <v>366</v>
      </c>
      <c r="C108" s="32"/>
      <c r="D108" s="32"/>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row>
    <row r="109" spans="1:51" ht="15">
      <c r="A109" s="32" t="s">
        <v>395</v>
      </c>
      <c r="B109" s="32" t="s">
        <v>366</v>
      </c>
      <c r="C109" s="32"/>
      <c r="D109" s="32"/>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row>
    <row r="110" spans="1:51" ht="15">
      <c r="A110" s="32" t="s">
        <v>395</v>
      </c>
      <c r="B110" s="32" t="s">
        <v>366</v>
      </c>
      <c r="C110" s="32"/>
      <c r="D110" s="32"/>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row>
    <row r="111" spans="1:51" ht="15">
      <c r="A111" s="32" t="s">
        <v>396</v>
      </c>
      <c r="B111" s="32" t="s">
        <v>366</v>
      </c>
      <c r="C111" s="32"/>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row>
    <row r="112" spans="1:51" ht="15">
      <c r="A112" s="32" t="s">
        <v>397</v>
      </c>
      <c r="B112" s="32" t="s">
        <v>366</v>
      </c>
      <c r="C112" s="32"/>
      <c r="D112" s="32"/>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row>
    <row r="113" spans="1:51" ht="15">
      <c r="A113" s="32" t="s">
        <v>398</v>
      </c>
      <c r="B113" s="32" t="s">
        <v>368</v>
      </c>
      <c r="C113" s="32"/>
      <c r="D113" s="40" t="s">
        <v>399</v>
      </c>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row>
    <row r="114" spans="1:51" ht="15">
      <c r="A114" s="31" t="s">
        <v>400</v>
      </c>
      <c r="B114" s="32" t="s">
        <v>368</v>
      </c>
      <c r="C114" s="32"/>
      <c r="D114" s="32"/>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row>
    <row r="115" spans="1:51" ht="15">
      <c r="A115" s="31" t="s">
        <v>401</v>
      </c>
      <c r="B115" s="32" t="s">
        <v>368</v>
      </c>
      <c r="C115" s="32" t="s">
        <v>402</v>
      </c>
      <c r="D115" s="35" t="s">
        <v>403</v>
      </c>
      <c r="E115" t="s">
        <v>404</v>
      </c>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row>
    <row r="116" spans="1:51" ht="15">
      <c r="A116" s="32" t="s">
        <v>405</v>
      </c>
      <c r="B116" s="32" t="s">
        <v>368</v>
      </c>
      <c r="C116" s="32"/>
      <c r="D116" s="32"/>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row>
    <row r="117" spans="1:51" ht="15">
      <c r="A117" s="32" t="s">
        <v>406</v>
      </c>
      <c r="B117" s="32" t="s">
        <v>366</v>
      </c>
      <c r="C117" s="32"/>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row>
    <row r="118" spans="1:51" ht="15">
      <c r="A118" s="32" t="s">
        <v>407</v>
      </c>
      <c r="B118" s="32" t="s">
        <v>368</v>
      </c>
      <c r="C118" s="32"/>
      <c r="D118" s="32"/>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row>
    <row r="119" spans="1:51" ht="15">
      <c r="A119" s="32" t="s">
        <v>408</v>
      </c>
      <c r="B119" s="32" t="s">
        <v>366</v>
      </c>
      <c r="C119" s="32" t="s">
        <v>409</v>
      </c>
      <c r="D119" s="40" t="s">
        <v>410</v>
      </c>
      <c r="E119" s="32" t="s">
        <v>411</v>
      </c>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row>
    <row r="120" spans="1:51" ht="15">
      <c r="A120" s="32" t="s">
        <v>412</v>
      </c>
      <c r="B120" s="32" t="s">
        <v>364</v>
      </c>
      <c r="C120" s="32"/>
      <c r="E120" s="33"/>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row>
    <row r="121" spans="1:51" ht="15">
      <c r="A121" s="32" t="s">
        <v>413</v>
      </c>
      <c r="B121" s="32" t="s">
        <v>366</v>
      </c>
      <c r="C121" s="32" t="s">
        <v>414</v>
      </c>
      <c r="D121" s="40" t="s">
        <v>415</v>
      </c>
      <c r="E121" s="32" t="s">
        <v>416</v>
      </c>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row>
    <row r="122" spans="1:51" ht="15">
      <c r="A122" s="32" t="s">
        <v>417</v>
      </c>
      <c r="B122" s="32" t="s">
        <v>368</v>
      </c>
      <c r="C122" s="32"/>
      <c r="D122" s="40" t="s">
        <v>418</v>
      </c>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row>
    <row r="123" spans="1:51" ht="15">
      <c r="A123" s="32" t="s">
        <v>419</v>
      </c>
      <c r="B123" s="32" t="s">
        <v>366</v>
      </c>
      <c r="C123" s="32" t="s">
        <v>420</v>
      </c>
      <c r="D123" s="35" t="s">
        <v>421</v>
      </c>
      <c r="E123" s="32" t="s">
        <v>422</v>
      </c>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row>
    <row r="124" spans="1:51" ht="15">
      <c r="A124" s="32" t="s">
        <v>423</v>
      </c>
      <c r="B124" s="32" t="s">
        <v>368</v>
      </c>
      <c r="C124" s="32"/>
      <c r="D124" s="40" t="s">
        <v>424</v>
      </c>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row>
    <row r="125" spans="1:51" ht="15">
      <c r="A125" s="32" t="s">
        <v>425</v>
      </c>
      <c r="B125" s="32" t="s">
        <v>368</v>
      </c>
      <c r="C125" s="32"/>
      <c r="D125" s="40" t="s">
        <v>426</v>
      </c>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row>
    <row r="126" spans="1:51" ht="15">
      <c r="A126" s="32" t="s">
        <v>427</v>
      </c>
      <c r="B126" s="32" t="s">
        <v>368</v>
      </c>
      <c r="C126" s="32"/>
      <c r="D126" s="40" t="s">
        <v>428</v>
      </c>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row>
    <row r="127" spans="1:51" ht="15">
      <c r="A127" s="32" t="s">
        <v>429</v>
      </c>
      <c r="B127" s="32" t="s">
        <v>368</v>
      </c>
      <c r="C127" s="32"/>
      <c r="D127" s="40" t="s">
        <v>430</v>
      </c>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row>
    <row r="128" spans="1:51" ht="15">
      <c r="A128" s="32" t="s">
        <v>431</v>
      </c>
      <c r="B128" s="32" t="s">
        <v>368</v>
      </c>
      <c r="C128" s="32"/>
      <c r="D128" s="40" t="s">
        <v>432</v>
      </c>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row>
    <row r="129" spans="1:51" ht="15">
      <c r="A129" s="32" t="s">
        <v>433</v>
      </c>
      <c r="B129" s="32" t="s">
        <v>368</v>
      </c>
      <c r="C129" s="32" t="s">
        <v>434</v>
      </c>
      <c r="D129" s="40" t="s">
        <v>435</v>
      </c>
      <c r="E129" s="32" t="s">
        <v>436</v>
      </c>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row>
    <row r="130" spans="1:51" ht="15">
      <c r="A130" s="32" t="s">
        <v>433</v>
      </c>
      <c r="B130" s="32" t="s">
        <v>366</v>
      </c>
      <c r="C130" s="32" t="s">
        <v>434</v>
      </c>
      <c r="D130" s="40" t="s">
        <v>435</v>
      </c>
      <c r="E130" s="32" t="s">
        <v>437</v>
      </c>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row>
    <row r="131" spans="1:51" ht="15">
      <c r="A131" s="34" t="s">
        <v>438</v>
      </c>
      <c r="B131" s="32" t="s">
        <v>366</v>
      </c>
      <c r="C131" s="32" t="s">
        <v>439</v>
      </c>
      <c r="D131" s="35" t="s">
        <v>440</v>
      </c>
      <c r="E131" s="32" t="s">
        <v>441</v>
      </c>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row>
    <row r="132" spans="1:51" ht="15">
      <c r="A132" s="32" t="s">
        <v>442</v>
      </c>
      <c r="B132" s="32" t="s">
        <v>368</v>
      </c>
      <c r="C132" s="32"/>
      <c r="D132" s="40" t="s">
        <v>443</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row>
    <row r="133" spans="1:51" ht="15">
      <c r="A133" s="32" t="s">
        <v>444</v>
      </c>
      <c r="B133" s="32" t="s">
        <v>366</v>
      </c>
      <c r="C133" s="32"/>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row>
    <row r="134" spans="1:51" ht="15">
      <c r="A134" s="32" t="s">
        <v>445</v>
      </c>
      <c r="B134" s="32" t="s">
        <v>364</v>
      </c>
      <c r="C134" s="32"/>
      <c r="E134" s="33"/>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row>
    <row r="135" spans="1:51" ht="15">
      <c r="A135" s="32" t="s">
        <v>446</v>
      </c>
      <c r="B135" s="32" t="s">
        <v>366</v>
      </c>
      <c r="C135" s="32"/>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row>
    <row r="136" spans="1:51" ht="15">
      <c r="A136" s="32" t="s">
        <v>447</v>
      </c>
      <c r="B136" s="32" t="s">
        <v>368</v>
      </c>
      <c r="C136" s="32"/>
      <c r="D136" s="40" t="s">
        <v>448</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row>
    <row r="137" spans="1:51" ht="15">
      <c r="A137" s="32" t="s">
        <v>449</v>
      </c>
      <c r="B137" s="32" t="s">
        <v>368</v>
      </c>
      <c r="C137" s="32"/>
      <c r="D137" s="32"/>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row>
    <row r="138" spans="1:51" ht="15">
      <c r="A138" s="32" t="s">
        <v>450</v>
      </c>
      <c r="B138" s="32" t="s">
        <v>451</v>
      </c>
      <c r="C138" s="32"/>
      <c r="D138" s="32" t="s">
        <v>452</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row>
    <row r="139" spans="1:51" ht="15">
      <c r="A139" s="32" t="s">
        <v>453</v>
      </c>
      <c r="B139" s="32" t="s">
        <v>364</v>
      </c>
      <c r="C139" s="32"/>
      <c r="E139" s="33"/>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row>
    <row r="140" spans="1:51" ht="15">
      <c r="A140" s="32" t="s">
        <v>454</v>
      </c>
      <c r="B140" s="32" t="s">
        <v>364</v>
      </c>
      <c r="C140" s="41" t="s">
        <v>455</v>
      </c>
      <c r="D140" s="35" t="s">
        <v>456</v>
      </c>
      <c r="E140" s="33" t="s">
        <v>457</v>
      </c>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row>
    <row r="141" spans="1:51" ht="15">
      <c r="A141" s="32" t="s">
        <v>458</v>
      </c>
      <c r="B141" s="32" t="s">
        <v>368</v>
      </c>
      <c r="C141" s="32"/>
      <c r="D141" s="32"/>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row>
    <row r="142" spans="1:51" ht="15">
      <c r="A142" s="32" t="s">
        <v>459</v>
      </c>
      <c r="B142" s="32" t="s">
        <v>368</v>
      </c>
      <c r="C142" s="32"/>
      <c r="D142" s="40" t="s">
        <v>460</v>
      </c>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row>
    <row r="143" spans="1:51" ht="15">
      <c r="A143" s="32" t="s">
        <v>459</v>
      </c>
      <c r="B143" s="32" t="s">
        <v>366</v>
      </c>
      <c r="C143" s="32"/>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row>
    <row r="144" spans="1:51" ht="15">
      <c r="A144" s="32" t="s">
        <v>461</v>
      </c>
      <c r="B144" s="32" t="s">
        <v>366</v>
      </c>
      <c r="C144" s="36" t="s">
        <v>462</v>
      </c>
      <c r="D144" s="35" t="s">
        <v>463</v>
      </c>
      <c r="E144" s="36" t="s">
        <v>464</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row>
    <row r="145" spans="1:51" ht="15">
      <c r="A145" s="32" t="s">
        <v>465</v>
      </c>
      <c r="B145" s="32" t="s">
        <v>368</v>
      </c>
      <c r="C145" s="32" t="s">
        <v>466</v>
      </c>
      <c r="D145" s="40" t="s">
        <v>467</v>
      </c>
      <c r="E145" s="32" t="s">
        <v>468</v>
      </c>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row>
    <row r="146" spans="1:51" ht="15">
      <c r="A146" s="32" t="s">
        <v>465</v>
      </c>
      <c r="B146" s="32" t="s">
        <v>366</v>
      </c>
      <c r="C146" s="32" t="s">
        <v>466</v>
      </c>
      <c r="D146" s="40" t="s">
        <v>467</v>
      </c>
      <c r="E146" s="32" t="s">
        <v>468</v>
      </c>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row>
    <row r="147" spans="1:51" ht="15">
      <c r="A147" s="32" t="s">
        <v>469</v>
      </c>
      <c r="B147" s="32" t="s">
        <v>366</v>
      </c>
      <c r="C147" s="32"/>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row>
    <row r="148" spans="1:51" ht="15">
      <c r="A148" s="32" t="s">
        <v>470</v>
      </c>
      <c r="B148" s="32" t="s">
        <v>368</v>
      </c>
      <c r="C148" s="32"/>
      <c r="D148" s="40" t="s">
        <v>471</v>
      </c>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row>
    <row r="149" spans="1:51" ht="15">
      <c r="A149" s="32" t="s">
        <v>472</v>
      </c>
      <c r="B149" s="32" t="s">
        <v>364</v>
      </c>
      <c r="C149" s="40" t="s">
        <v>473</v>
      </c>
      <c r="D149" s="35" t="s">
        <v>474</v>
      </c>
      <c r="E149" s="33" t="s">
        <v>475</v>
      </c>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row>
    <row r="150" spans="1:51" ht="15">
      <c r="A150" s="32" t="s">
        <v>476</v>
      </c>
      <c r="B150" s="32" t="s">
        <v>364</v>
      </c>
      <c r="E150" s="33"/>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row>
    <row r="151" spans="1:51" ht="15">
      <c r="A151" s="32" t="s">
        <v>477</v>
      </c>
      <c r="B151" s="32" t="s">
        <v>368</v>
      </c>
      <c r="C151" s="32" t="s">
        <v>478</v>
      </c>
      <c r="D151" s="40" t="s">
        <v>479</v>
      </c>
      <c r="E151" s="32" t="s">
        <v>480</v>
      </c>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row>
    <row r="152" spans="1:51" ht="15">
      <c r="A152" s="32" t="s">
        <v>481</v>
      </c>
      <c r="B152" s="32" t="s">
        <v>368</v>
      </c>
      <c r="C152" s="32"/>
      <c r="D152" s="40" t="s">
        <v>482</v>
      </c>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row>
    <row r="153" spans="1:51" ht="15">
      <c r="A153" s="32" t="s">
        <v>483</v>
      </c>
      <c r="B153" s="32" t="s">
        <v>366</v>
      </c>
      <c r="C153" s="32"/>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row>
    <row r="154" spans="1:51" ht="15">
      <c r="A154" s="32" t="s">
        <v>484</v>
      </c>
      <c r="B154" s="32" t="s">
        <v>366</v>
      </c>
      <c r="C154" s="32"/>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row>
    <row r="155" spans="1:51" ht="15">
      <c r="A155" s="32" t="s">
        <v>485</v>
      </c>
      <c r="B155" s="32"/>
      <c r="C155" s="32" t="s">
        <v>486</v>
      </c>
      <c r="D155" s="35" t="s">
        <v>487</v>
      </c>
      <c r="E155" t="s">
        <v>488</v>
      </c>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row>
    <row r="156" spans="1:51" ht="15">
      <c r="A156" s="32" t="s">
        <v>489</v>
      </c>
      <c r="B156" s="32" t="s">
        <v>368</v>
      </c>
      <c r="C156" s="32"/>
      <c r="D156" s="40" t="s">
        <v>490</v>
      </c>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row>
    <row r="157" spans="1:51" ht="15">
      <c r="A157" s="32" t="s">
        <v>491</v>
      </c>
      <c r="B157" s="32" t="s">
        <v>368</v>
      </c>
      <c r="C157" s="32" t="s">
        <v>492</v>
      </c>
      <c r="D157" s="40" t="s">
        <v>493</v>
      </c>
      <c r="E157" s="32" t="s">
        <v>494</v>
      </c>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row>
    <row r="158" spans="1:51" ht="15">
      <c r="A158" s="32" t="s">
        <v>495</v>
      </c>
      <c r="B158" s="32" t="s">
        <v>368</v>
      </c>
      <c r="C158" s="32" t="s">
        <v>496</v>
      </c>
      <c r="D158" s="35" t="s">
        <v>497</v>
      </c>
      <c r="E158" s="36" t="s">
        <v>498</v>
      </c>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row>
    <row r="159" spans="1:51" ht="15">
      <c r="A159" s="32" t="s">
        <v>499</v>
      </c>
      <c r="B159" s="32" t="s">
        <v>366</v>
      </c>
      <c r="C159" s="32"/>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row>
    <row r="160" spans="1:51" ht="15">
      <c r="A160" s="32" t="s">
        <v>500</v>
      </c>
      <c r="B160" s="32"/>
      <c r="C160" s="32" t="s">
        <v>501</v>
      </c>
      <c r="D160" s="35" t="s">
        <v>502</v>
      </c>
      <c r="E160" s="32" t="s">
        <v>503</v>
      </c>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row>
    <row r="161" spans="1:51" ht="15">
      <c r="A161" s="32" t="s">
        <v>504</v>
      </c>
      <c r="B161" s="32" t="s">
        <v>366</v>
      </c>
      <c r="C161" s="32" t="s">
        <v>505</v>
      </c>
      <c r="D161" s="35" t="s">
        <v>506</v>
      </c>
      <c r="E161" s="32" t="s">
        <v>507</v>
      </c>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row>
    <row r="162" spans="1:51" ht="15">
      <c r="A162" s="31" t="s">
        <v>508</v>
      </c>
      <c r="B162" s="32"/>
      <c r="C162" s="32"/>
      <c r="D162" s="32"/>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row>
    <row r="163" spans="1:51" ht="15">
      <c r="A163" s="32" t="s">
        <v>509</v>
      </c>
      <c r="B163" s="32" t="s">
        <v>364</v>
      </c>
      <c r="C163" s="32"/>
      <c r="E163" s="33"/>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row>
    <row r="164" spans="1:51" ht="15">
      <c r="A164" s="32" t="s">
        <v>510</v>
      </c>
      <c r="B164" s="32" t="s">
        <v>368</v>
      </c>
      <c r="C164" s="32" t="s">
        <v>511</v>
      </c>
      <c r="D164" s="40" t="s">
        <v>512</v>
      </c>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row>
    <row r="165" spans="1:51" ht="15">
      <c r="A165" s="32" t="s">
        <v>510</v>
      </c>
      <c r="B165" s="32" t="s">
        <v>366</v>
      </c>
      <c r="C165" s="32" t="s">
        <v>511</v>
      </c>
      <c r="E165" s="32" t="s">
        <v>513</v>
      </c>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row>
    <row r="166" spans="1:51" ht="15">
      <c r="A166" s="42" t="s">
        <v>510</v>
      </c>
      <c r="B166" s="32" t="s">
        <v>366</v>
      </c>
      <c r="C166" s="32"/>
      <c r="D166" s="32"/>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row>
    <row r="167" spans="1:51" ht="15">
      <c r="A167" s="32" t="s">
        <v>514</v>
      </c>
      <c r="B167" s="32" t="s">
        <v>368</v>
      </c>
      <c r="C167" s="32"/>
      <c r="D167" s="40" t="s">
        <v>515</v>
      </c>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row>
    <row r="168" spans="1:51" ht="15">
      <c r="A168" s="31" t="s">
        <v>516</v>
      </c>
      <c r="B168" s="32"/>
      <c r="C168" s="32"/>
      <c r="D168" s="32"/>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row>
    <row r="169" spans="1:51" ht="15">
      <c r="A169" s="32" t="s">
        <v>517</v>
      </c>
      <c r="B169" s="32" t="s">
        <v>366</v>
      </c>
      <c r="C169" s="32"/>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row>
    <row r="170" spans="1:51" ht="15">
      <c r="A170" s="32" t="s">
        <v>518</v>
      </c>
      <c r="B170" s="32" t="s">
        <v>368</v>
      </c>
      <c r="C170" s="32"/>
      <c r="D170" s="40" t="s">
        <v>519</v>
      </c>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row>
    <row r="171" spans="1:51" ht="15">
      <c r="A171" s="32" t="s">
        <v>520</v>
      </c>
      <c r="B171" s="32" t="s">
        <v>366</v>
      </c>
      <c r="C171" s="32" t="s">
        <v>521</v>
      </c>
      <c r="D171" s="35" t="s">
        <v>522</v>
      </c>
      <c r="E171" s="32" t="s">
        <v>523</v>
      </c>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row>
    <row r="172" spans="1:51" ht="15">
      <c r="A172" s="32" t="s">
        <v>524</v>
      </c>
      <c r="B172" s="32" t="s">
        <v>368</v>
      </c>
      <c r="C172" s="32"/>
      <c r="D172" s="40" t="s">
        <v>525</v>
      </c>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row>
    <row r="173" spans="1:51" ht="15">
      <c r="A173" s="32" t="s">
        <v>272</v>
      </c>
      <c r="B173" s="32" t="s">
        <v>366</v>
      </c>
      <c r="C173" s="32"/>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row>
    <row r="174" spans="1:51" ht="15">
      <c r="A174" s="32" t="s">
        <v>526</v>
      </c>
      <c r="B174" s="32" t="s">
        <v>364</v>
      </c>
      <c r="C174" t="s">
        <v>527</v>
      </c>
      <c r="D174" s="35" t="s">
        <v>528</v>
      </c>
      <c r="E174" s="33" t="s">
        <v>529</v>
      </c>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row>
    <row r="175" spans="1:51" ht="15">
      <c r="A175" s="32" t="s">
        <v>530</v>
      </c>
      <c r="B175" s="32" t="s">
        <v>366</v>
      </c>
      <c r="C175" t="s">
        <v>531</v>
      </c>
      <c r="D175" s="35" t="s">
        <v>532</v>
      </c>
      <c r="E175" t="s">
        <v>533</v>
      </c>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row>
    <row r="176" spans="1:51" ht="15">
      <c r="A176" s="32" t="s">
        <v>534</v>
      </c>
      <c r="B176" s="32" t="s">
        <v>366</v>
      </c>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row>
    <row r="177" spans="1:51" ht="15">
      <c r="A177" s="32" t="s">
        <v>535</v>
      </c>
      <c r="B177" s="32" t="s">
        <v>366</v>
      </c>
      <c r="C177" s="32" t="s">
        <v>536</v>
      </c>
      <c r="D177" s="35" t="s">
        <v>537</v>
      </c>
      <c r="E177" s="32" t="s">
        <v>538</v>
      </c>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row>
    <row r="178" spans="1:51" ht="15">
      <c r="A178" s="32" t="s">
        <v>539</v>
      </c>
      <c r="B178" s="32" t="s">
        <v>366</v>
      </c>
      <c r="C178" s="41" t="s">
        <v>540</v>
      </c>
      <c r="D178" s="35" t="s">
        <v>541</v>
      </c>
      <c r="E178" s="32" t="s">
        <v>542</v>
      </c>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row>
    <row r="179" spans="1:51" ht="15">
      <c r="A179" s="32" t="s">
        <v>543</v>
      </c>
      <c r="B179" s="32" t="s">
        <v>364</v>
      </c>
      <c r="C179" s="32"/>
      <c r="E179" s="33"/>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row>
    <row r="180" spans="1:51" ht="15">
      <c r="A180" s="32" t="s">
        <v>544</v>
      </c>
      <c r="B180" s="32" t="s">
        <v>368</v>
      </c>
      <c r="C180" s="32"/>
      <c r="D180" s="40" t="s">
        <v>545</v>
      </c>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row>
    <row r="181" spans="1:51" ht="15">
      <c r="A181" s="32" t="s">
        <v>546</v>
      </c>
      <c r="B181" s="32" t="s">
        <v>366</v>
      </c>
      <c r="C181" s="32" t="s">
        <v>547</v>
      </c>
      <c r="D181" s="35" t="s">
        <v>548</v>
      </c>
      <c r="E181" s="32" t="s">
        <v>549</v>
      </c>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row>
    <row r="182" spans="1:51" ht="15">
      <c r="A182" s="32" t="s">
        <v>550</v>
      </c>
      <c r="B182" s="32" t="s">
        <v>366</v>
      </c>
      <c r="C182" s="32"/>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row>
    <row r="183" spans="1:51" ht="15">
      <c r="A183" s="32" t="s">
        <v>551</v>
      </c>
      <c r="B183" s="32" t="s">
        <v>368</v>
      </c>
      <c r="C183" s="32"/>
      <c r="D183" s="32"/>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row>
    <row r="184" spans="1:51" ht="15">
      <c r="A184" s="32" t="s">
        <v>552</v>
      </c>
      <c r="B184" s="32" t="s">
        <v>368</v>
      </c>
      <c r="C184" s="32"/>
      <c r="D184" s="40" t="s">
        <v>553</v>
      </c>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row>
    <row r="185" spans="1:51" ht="15">
      <c r="A185" s="32" t="s">
        <v>554</v>
      </c>
      <c r="B185" s="32" t="s">
        <v>368</v>
      </c>
      <c r="C185" s="32"/>
      <c r="D185" s="40" t="s">
        <v>555</v>
      </c>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row>
    <row r="186" spans="1:51" ht="15">
      <c r="A186" s="32" t="s">
        <v>274</v>
      </c>
      <c r="B186" s="32" t="s">
        <v>368</v>
      </c>
      <c r="C186" s="32"/>
      <c r="D186" s="45" t="s">
        <v>556</v>
      </c>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row>
    <row r="187" spans="1:51" ht="15">
      <c r="A187" s="36" t="s">
        <v>557</v>
      </c>
      <c r="B187" s="36"/>
      <c r="C187" s="43"/>
      <c r="D187" s="35" t="s">
        <v>558</v>
      </c>
      <c r="E187" s="33" t="s">
        <v>559</v>
      </c>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row>
    <row r="188" spans="1:51" ht="24.75">
      <c r="A188" s="32" t="s">
        <v>275</v>
      </c>
      <c r="B188" s="32" t="s">
        <v>364</v>
      </c>
      <c r="C188" s="44" t="s">
        <v>560</v>
      </c>
      <c r="E188" s="33"/>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row>
    <row r="189" spans="1:51" ht="15">
      <c r="A189" s="32" t="s">
        <v>275</v>
      </c>
      <c r="B189" s="32" t="s">
        <v>366</v>
      </c>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row>
    <row r="190" spans="1:51" ht="15">
      <c r="A190" s="32" t="s">
        <v>561</v>
      </c>
      <c r="B190" s="32"/>
      <c r="C190" t="s">
        <v>562</v>
      </c>
      <c r="D190" s="35" t="s">
        <v>563</v>
      </c>
      <c r="E190" s="33" t="s">
        <v>564</v>
      </c>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15">
      <c r="A191" s="31" t="s">
        <v>334</v>
      </c>
      <c r="B191" s="32"/>
      <c r="C191" s="32"/>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row>
    <row r="192" spans="1:51" ht="15">
      <c r="A192" s="42" t="s">
        <v>565</v>
      </c>
      <c r="B192" s="32"/>
      <c r="C192" s="32"/>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row>
    <row r="193" spans="1:51" ht="15">
      <c r="A193" s="32" t="s">
        <v>566</v>
      </c>
      <c r="B193" s="32" t="s">
        <v>368</v>
      </c>
      <c r="C193" s="32"/>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row>
    <row r="194" spans="1:51" ht="15">
      <c r="A194" s="32" t="s">
        <v>567</v>
      </c>
      <c r="B194" s="32" t="s">
        <v>364</v>
      </c>
      <c r="C194" s="41" t="s">
        <v>568</v>
      </c>
      <c r="D194" s="35" t="s">
        <v>569</v>
      </c>
      <c r="E194" s="33" t="s">
        <v>570</v>
      </c>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row>
    <row r="195" spans="1:51" ht="15">
      <c r="A195" s="32" t="s">
        <v>571</v>
      </c>
      <c r="B195" s="32" t="s">
        <v>368</v>
      </c>
      <c r="C195" s="32"/>
      <c r="D195" s="40" t="s">
        <v>572</v>
      </c>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row>
    <row r="196" spans="1:51" ht="15">
      <c r="A196" s="32" t="s">
        <v>573</v>
      </c>
      <c r="B196" s="32" t="s">
        <v>364</v>
      </c>
      <c r="C196" s="32"/>
      <c r="E196" s="33"/>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row>
    <row r="197" spans="1:51" ht="15">
      <c r="A197" s="32" t="s">
        <v>574</v>
      </c>
      <c r="B197" s="32" t="s">
        <v>366</v>
      </c>
      <c r="C197" s="32"/>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row>
    <row r="198" spans="1:51" ht="15">
      <c r="A198" s="32" t="s">
        <v>575</v>
      </c>
      <c r="B198" s="32" t="s">
        <v>368</v>
      </c>
      <c r="C198" s="32"/>
      <c r="D198" s="40" t="s">
        <v>576</v>
      </c>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row>
    <row r="199" spans="1:51" ht="15">
      <c r="A199" s="32" t="s">
        <v>577</v>
      </c>
      <c r="B199" s="32" t="s">
        <v>368</v>
      </c>
      <c r="C199" s="32"/>
      <c r="D199" s="40" t="s">
        <v>578</v>
      </c>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row>
    <row r="200" spans="1:51" ht="15">
      <c r="A200" s="32" t="s">
        <v>579</v>
      </c>
      <c r="B200" s="32" t="s">
        <v>366</v>
      </c>
      <c r="C200" s="32"/>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row>
    <row r="201" spans="1:51" ht="15">
      <c r="A201" s="32" t="s">
        <v>580</v>
      </c>
      <c r="B201" s="32" t="s">
        <v>368</v>
      </c>
      <c r="C201" s="32"/>
      <c r="D201" s="40" t="s">
        <v>581</v>
      </c>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row>
    <row r="202" spans="1:51" ht="15">
      <c r="A202" s="32" t="s">
        <v>582</v>
      </c>
      <c r="B202" s="32"/>
      <c r="C202" s="32" t="s">
        <v>583</v>
      </c>
      <c r="D202" s="35" t="s">
        <v>584</v>
      </c>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row>
    <row r="203" spans="1:51" ht="15">
      <c r="A203" s="32" t="s">
        <v>585</v>
      </c>
      <c r="B203" s="32" t="s">
        <v>368</v>
      </c>
      <c r="C203" s="32"/>
      <c r="D203" s="40" t="s">
        <v>586</v>
      </c>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row>
    <row r="204" spans="1:51" ht="15">
      <c r="A204" s="32" t="s">
        <v>587</v>
      </c>
      <c r="B204" s="32" t="s">
        <v>366</v>
      </c>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row>
    <row r="205" spans="1:51" ht="15">
      <c r="A205" s="32" t="s">
        <v>588</v>
      </c>
      <c r="B205" s="32" t="s">
        <v>364</v>
      </c>
      <c r="C205" t="s">
        <v>589</v>
      </c>
      <c r="D205" s="35" t="s">
        <v>590</v>
      </c>
      <c r="E205" s="33" t="s">
        <v>591</v>
      </c>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row>
    <row r="206" spans="1:51" ht="15">
      <c r="A206" s="32" t="s">
        <v>592</v>
      </c>
      <c r="B206" s="32" t="s">
        <v>364</v>
      </c>
      <c r="E206" s="33"/>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row>
    <row r="207" spans="1:51" ht="15">
      <c r="A207" s="32" t="s">
        <v>592</v>
      </c>
      <c r="B207" s="32" t="s">
        <v>366</v>
      </c>
      <c r="C207" s="32"/>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row>
    <row r="208" spans="1:51" ht="15">
      <c r="A208" s="32" t="s">
        <v>593</v>
      </c>
      <c r="B208" s="32" t="s">
        <v>368</v>
      </c>
      <c r="C208" s="32"/>
      <c r="D208" s="40" t="s">
        <v>594</v>
      </c>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row>
    <row r="209" spans="1:51" ht="15">
      <c r="A209" s="32" t="s">
        <v>595</v>
      </c>
      <c r="B209" s="32" t="s">
        <v>366</v>
      </c>
      <c r="C209" s="32"/>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row>
    <row r="210" spans="1:51" ht="15">
      <c r="A210" s="32" t="s">
        <v>596</v>
      </c>
      <c r="B210" s="32" t="s">
        <v>368</v>
      </c>
      <c r="C210" s="32"/>
      <c r="D210" s="40" t="s">
        <v>597</v>
      </c>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row>
    <row r="211" spans="1:51" ht="15">
      <c r="A211" s="32" t="s">
        <v>598</v>
      </c>
      <c r="B211" s="32" t="s">
        <v>366</v>
      </c>
      <c r="C211" s="32"/>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row>
    <row r="212" spans="1:51" ht="15">
      <c r="A212" s="32" t="s">
        <v>599</v>
      </c>
      <c r="B212" s="32" t="s">
        <v>368</v>
      </c>
      <c r="C212" s="32"/>
      <c r="D212" s="40" t="s">
        <v>600</v>
      </c>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row>
    <row r="213" spans="1:51" ht="15">
      <c r="A213" s="32" t="s">
        <v>601</v>
      </c>
      <c r="B213" s="32" t="s">
        <v>368</v>
      </c>
      <c r="C213" s="32"/>
      <c r="D213" s="32"/>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row>
    <row r="214" spans="1:51" ht="15">
      <c r="A214" s="32" t="s">
        <v>602</v>
      </c>
      <c r="B214" s="32" t="s">
        <v>366</v>
      </c>
      <c r="C214" s="32"/>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row>
    <row r="215" spans="1:51" ht="15">
      <c r="A215" s="32" t="s">
        <v>603</v>
      </c>
      <c r="B215" s="32" t="s">
        <v>368</v>
      </c>
      <c r="C215" s="32"/>
      <c r="D215" s="40" t="s">
        <v>604</v>
      </c>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row>
    <row r="216" spans="1:51" ht="15">
      <c r="A216" s="32" t="s">
        <v>603</v>
      </c>
      <c r="B216" s="32" t="s">
        <v>366</v>
      </c>
      <c r="C216" s="32"/>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row>
    <row r="217" spans="1:51" ht="15">
      <c r="A217" s="32" t="s">
        <v>605</v>
      </c>
      <c r="B217" s="32" t="s">
        <v>368</v>
      </c>
      <c r="C217" s="32"/>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row>
    <row r="218" spans="1:51" ht="15">
      <c r="A218" s="32" t="s">
        <v>606</v>
      </c>
      <c r="B218" s="32" t="s">
        <v>364</v>
      </c>
      <c r="C218" t="s">
        <v>607</v>
      </c>
      <c r="D218" s="35" t="s">
        <v>608</v>
      </c>
      <c r="E218" s="33" t="s">
        <v>609</v>
      </c>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row>
    <row r="219" spans="1:51" ht="15">
      <c r="A219" s="32" t="s">
        <v>610</v>
      </c>
      <c r="B219" s="32" t="s">
        <v>368</v>
      </c>
      <c r="C219" s="32"/>
      <c r="D219" s="40" t="s">
        <v>611</v>
      </c>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row>
    <row r="220" spans="1:51" ht="15">
      <c r="A220" s="32" t="s">
        <v>612</v>
      </c>
      <c r="B220" s="32" t="s">
        <v>368</v>
      </c>
      <c r="C220" s="32"/>
      <c r="D220" s="40" t="s">
        <v>613</v>
      </c>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row>
    <row r="221" spans="1:51" ht="15">
      <c r="A221" s="32" t="s">
        <v>614</v>
      </c>
      <c r="B221" s="32"/>
      <c r="C221" s="32" t="s">
        <v>615</v>
      </c>
      <c r="D221" s="35" t="s">
        <v>616</v>
      </c>
      <c r="E221" s="33" t="s">
        <v>617</v>
      </c>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row>
    <row r="222" spans="1:51" ht="15">
      <c r="A222" s="32" t="s">
        <v>618</v>
      </c>
      <c r="B222" s="32" t="s">
        <v>368</v>
      </c>
      <c r="C222" s="32"/>
      <c r="D222" s="40" t="s">
        <v>619</v>
      </c>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row>
    <row r="223" spans="1:51" ht="15">
      <c r="A223" s="32" t="s">
        <v>620</v>
      </c>
      <c r="B223" s="32" t="s">
        <v>368</v>
      </c>
      <c r="C223" s="32"/>
      <c r="D223" s="40" t="s">
        <v>621</v>
      </c>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row>
    <row r="224" spans="1:51" ht="15">
      <c r="A224" s="32" t="s">
        <v>622</v>
      </c>
      <c r="B224" s="32" t="s">
        <v>364</v>
      </c>
      <c r="C224" s="32"/>
      <c r="E224" s="33"/>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row>
    <row r="225" spans="1:51" ht="15">
      <c r="A225" s="32" t="s">
        <v>623</v>
      </c>
      <c r="B225" s="32" t="s">
        <v>368</v>
      </c>
      <c r="C225" s="32"/>
      <c r="D225" s="40" t="s">
        <v>624</v>
      </c>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row>
    <row r="226" spans="1:51" ht="15">
      <c r="A226" s="32" t="s">
        <v>625</v>
      </c>
      <c r="B226" s="32"/>
      <c r="C226" s="32" t="s">
        <v>626</v>
      </c>
      <c r="D226" s="35" t="s">
        <v>627</v>
      </c>
      <c r="E226" s="33" t="s">
        <v>628</v>
      </c>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row>
    <row r="227" spans="1:51" ht="15">
      <c r="A227" s="32" t="s">
        <v>629</v>
      </c>
      <c r="B227" s="32" t="s">
        <v>364</v>
      </c>
      <c r="C227" s="32"/>
      <c r="E227" s="33"/>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row>
    <row r="228" spans="1:51" ht="15">
      <c r="A228" s="34" t="s">
        <v>630</v>
      </c>
      <c r="B228" s="32"/>
      <c r="C228" s="32" t="s">
        <v>631</v>
      </c>
      <c r="D228" s="35" t="s">
        <v>632</v>
      </c>
      <c r="E228" s="33" t="s">
        <v>633</v>
      </c>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row>
    <row r="229" spans="1:51" ht="15">
      <c r="A229" s="32" t="s">
        <v>634</v>
      </c>
      <c r="B229" s="32" t="s">
        <v>368</v>
      </c>
      <c r="C229" s="32"/>
      <c r="D229" s="40" t="s">
        <v>635</v>
      </c>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row>
    <row r="230" spans="1:51" ht="15">
      <c r="A230" s="32" t="s">
        <v>636</v>
      </c>
      <c r="B230" s="32" t="s">
        <v>368</v>
      </c>
      <c r="C230" s="32"/>
      <c r="D230" s="40" t="s">
        <v>637</v>
      </c>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row>
    <row r="231" spans="1:51" ht="15">
      <c r="A231" s="32" t="s">
        <v>638</v>
      </c>
      <c r="B231" s="32"/>
      <c r="C231" s="32" t="s">
        <v>639</v>
      </c>
      <c r="D231" s="35" t="s">
        <v>640</v>
      </c>
      <c r="E231" s="33" t="s">
        <v>641</v>
      </c>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row>
    <row r="232" spans="1:51" ht="15">
      <c r="A232" s="32" t="s">
        <v>642</v>
      </c>
      <c r="B232" s="32" t="s">
        <v>364</v>
      </c>
      <c r="C232" t="s">
        <v>643</v>
      </c>
      <c r="D232" s="35" t="s">
        <v>644</v>
      </c>
      <c r="E232" s="33" t="s">
        <v>645</v>
      </c>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row>
    <row r="233" spans="1:51" ht="15">
      <c r="A233" s="32" t="s">
        <v>646</v>
      </c>
      <c r="B233" s="32" t="s">
        <v>368</v>
      </c>
      <c r="C233" s="32"/>
      <c r="D233" s="40" t="s">
        <v>647</v>
      </c>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row>
    <row r="234" spans="1:51" ht="15">
      <c r="A234" s="32" t="s">
        <v>648</v>
      </c>
      <c r="B234" s="32"/>
      <c r="C234" s="32" t="s">
        <v>649</v>
      </c>
      <c r="D234" s="35" t="s">
        <v>650</v>
      </c>
      <c r="E234" t="s">
        <v>651</v>
      </c>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row>
    <row r="235" spans="1:51" ht="15">
      <c r="A235" s="32" t="s">
        <v>652</v>
      </c>
      <c r="B235" s="32" t="s">
        <v>364</v>
      </c>
      <c r="C235" s="32"/>
      <c r="E235" s="33"/>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row>
    <row r="236" spans="1:51" ht="15">
      <c r="A236" s="32" t="s">
        <v>653</v>
      </c>
      <c r="B236" s="32"/>
      <c r="C236" s="32" t="s">
        <v>654</v>
      </c>
      <c r="D236" s="35" t="s">
        <v>655</v>
      </c>
      <c r="E236" s="33" t="s">
        <v>656</v>
      </c>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row>
    <row r="237" spans="1:51" ht="15">
      <c r="A237" s="32" t="s">
        <v>657</v>
      </c>
      <c r="B237" s="32" t="s">
        <v>366</v>
      </c>
      <c r="C237" s="32"/>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row>
    <row r="238" spans="1:51" ht="15">
      <c r="A238" s="34" t="s">
        <v>658</v>
      </c>
      <c r="B238" s="32"/>
      <c r="C238" s="32" t="s">
        <v>659</v>
      </c>
      <c r="D238" s="35" t="s">
        <v>660</v>
      </c>
      <c r="E238" s="33" t="s">
        <v>661</v>
      </c>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row>
    <row r="239" spans="1:51" ht="15">
      <c r="A239" s="42" t="s">
        <v>662</v>
      </c>
      <c r="B239" s="32"/>
      <c r="C239" s="32" t="s">
        <v>663</v>
      </c>
      <c r="D239" s="35" t="s">
        <v>664</v>
      </c>
      <c r="E239" s="33" t="s">
        <v>665</v>
      </c>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row>
    <row r="240" spans="1:51" ht="15">
      <c r="A240" s="32" t="s">
        <v>666</v>
      </c>
      <c r="B240" s="32" t="s">
        <v>364</v>
      </c>
      <c r="C240" s="32"/>
      <c r="E240" s="33"/>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row>
    <row r="241" spans="1:51" ht="15">
      <c r="A241" s="32" t="s">
        <v>667</v>
      </c>
      <c r="B241" s="32" t="s">
        <v>368</v>
      </c>
      <c r="C241" s="32"/>
      <c r="D241" s="40" t="s">
        <v>668</v>
      </c>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row>
    <row r="242" spans="1:51" ht="15">
      <c r="A242" s="32" t="s">
        <v>669</v>
      </c>
      <c r="B242" s="32" t="s">
        <v>366</v>
      </c>
      <c r="C242" s="32"/>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row>
    <row r="243" spans="1:51" ht="15">
      <c r="A243" s="32" t="s">
        <v>670</v>
      </c>
      <c r="B243" s="32" t="s">
        <v>364</v>
      </c>
      <c r="C243" t="s">
        <v>671</v>
      </c>
      <c r="D243" s="35" t="s">
        <v>672</v>
      </c>
      <c r="E243" s="33" t="s">
        <v>673</v>
      </c>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row>
    <row r="244" spans="1:51" ht="15">
      <c r="A244" s="32" t="s">
        <v>674</v>
      </c>
      <c r="B244" s="32" t="s">
        <v>366</v>
      </c>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row>
    <row r="245" spans="1:51" ht="15">
      <c r="A245" s="34" t="s">
        <v>675</v>
      </c>
      <c r="B245" s="32"/>
      <c r="C245" t="s">
        <v>676</v>
      </c>
      <c r="D245" s="35" t="s">
        <v>677</v>
      </c>
      <c r="E245" s="33" t="s">
        <v>678</v>
      </c>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row>
    <row r="246" spans="1:51" ht="15">
      <c r="A246" s="34" t="s">
        <v>679</v>
      </c>
      <c r="B246" s="32"/>
      <c r="C246" t="s">
        <v>680</v>
      </c>
      <c r="D246" s="35"/>
      <c r="E246" s="33" t="s">
        <v>681</v>
      </c>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row>
    <row r="247" spans="1:51" ht="15">
      <c r="A247" s="32" t="s">
        <v>682</v>
      </c>
      <c r="B247" s="32" t="s">
        <v>368</v>
      </c>
      <c r="C247" s="32" t="s">
        <v>683</v>
      </c>
      <c r="D247" s="40" t="s">
        <v>684</v>
      </c>
      <c r="E247" s="33" t="s">
        <v>685</v>
      </c>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row>
    <row r="248" spans="1:51" ht="15">
      <c r="A248" s="32" t="s">
        <v>686</v>
      </c>
      <c r="B248" s="32" t="s">
        <v>366</v>
      </c>
      <c r="C248" s="32" t="s">
        <v>687</v>
      </c>
      <c r="D248" s="35" t="s">
        <v>688</v>
      </c>
      <c r="E248" s="33" t="s">
        <v>689</v>
      </c>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row>
    <row r="249" spans="1:51" ht="15">
      <c r="A249" s="32" t="s">
        <v>690</v>
      </c>
      <c r="B249" s="32" t="s">
        <v>364</v>
      </c>
      <c r="C249" s="32"/>
      <c r="E249" s="33"/>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row>
    <row r="250" spans="1:51" ht="15">
      <c r="A250" s="32" t="s">
        <v>691</v>
      </c>
      <c r="B250" s="32"/>
      <c r="C250" s="32" t="s">
        <v>692</v>
      </c>
      <c r="D250" s="35" t="s">
        <v>693</v>
      </c>
      <c r="E250" s="33" t="s">
        <v>694</v>
      </c>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row>
    <row r="251" spans="1:51" ht="15">
      <c r="A251" s="32" t="s">
        <v>695</v>
      </c>
      <c r="B251" s="32" t="s">
        <v>368</v>
      </c>
      <c r="C251" s="32"/>
      <c r="D251" s="40" t="s">
        <v>696</v>
      </c>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row>
    <row r="252" spans="1:51" ht="15">
      <c r="A252" s="32" t="s">
        <v>697</v>
      </c>
      <c r="B252" s="32" t="s">
        <v>366</v>
      </c>
      <c r="C252" s="32"/>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row>
    <row r="253" spans="1:51" ht="15">
      <c r="A253" s="32" t="s">
        <v>698</v>
      </c>
      <c r="B253" s="32" t="s">
        <v>368</v>
      </c>
      <c r="C253" s="32"/>
      <c r="D253" s="40" t="s">
        <v>699</v>
      </c>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row>
    <row r="254" spans="1:51" ht="15">
      <c r="A254" s="32" t="s">
        <v>700</v>
      </c>
      <c r="B254" s="32" t="s">
        <v>364</v>
      </c>
      <c r="C254" s="32"/>
      <c r="E254" s="33"/>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row>
    <row r="255" spans="1:51" ht="15">
      <c r="A255" s="32" t="s">
        <v>701</v>
      </c>
      <c r="B255" s="32" t="s">
        <v>368</v>
      </c>
      <c r="C255" s="32"/>
      <c r="D255" s="40" t="s">
        <v>702</v>
      </c>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row>
    <row r="256" spans="1:51" ht="15">
      <c r="A256" s="32" t="s">
        <v>703</v>
      </c>
      <c r="B256" s="32" t="s">
        <v>368</v>
      </c>
      <c r="C256" s="32"/>
      <c r="D256" s="40" t="s">
        <v>704</v>
      </c>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row>
    <row r="257" spans="1:51" ht="15">
      <c r="A257" s="32" t="s">
        <v>705</v>
      </c>
      <c r="B257" s="32" t="s">
        <v>368</v>
      </c>
      <c r="C257" s="36" t="s">
        <v>706</v>
      </c>
      <c r="D257" s="45" t="s">
        <v>707</v>
      </c>
      <c r="E257" s="33" t="s">
        <v>708</v>
      </c>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row>
    <row r="258" spans="1:51" ht="15">
      <c r="A258" s="32" t="s">
        <v>705</v>
      </c>
      <c r="B258" s="32" t="s">
        <v>366</v>
      </c>
      <c r="C258" s="36" t="s">
        <v>706</v>
      </c>
      <c r="D258" s="45" t="s">
        <v>707</v>
      </c>
      <c r="E258" s="33" t="s">
        <v>708</v>
      </c>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row>
    <row r="259" spans="1:51" ht="15">
      <c r="A259" s="32" t="s">
        <v>709</v>
      </c>
      <c r="B259" s="32" t="s">
        <v>368</v>
      </c>
      <c r="C259" s="32"/>
      <c r="D259" s="40" t="s">
        <v>710</v>
      </c>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row>
    <row r="260" spans="1:51" ht="15">
      <c r="A260" s="32" t="s">
        <v>711</v>
      </c>
      <c r="B260" s="32" t="s">
        <v>368</v>
      </c>
      <c r="C260" s="32"/>
      <c r="D260" s="40" t="s">
        <v>712</v>
      </c>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row>
    <row r="261" spans="1:51" ht="15">
      <c r="A261" s="32" t="s">
        <v>713</v>
      </c>
      <c r="B261" s="32" t="s">
        <v>366</v>
      </c>
      <c r="C261" s="32"/>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row>
    <row r="262" spans="1:51" ht="15">
      <c r="A262" s="47" t="s">
        <v>714</v>
      </c>
      <c r="B262" s="32"/>
      <c r="C262" s="32"/>
      <c r="D262" s="32"/>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row>
    <row r="263" spans="1:51" ht="15">
      <c r="A263" s="32" t="s">
        <v>715</v>
      </c>
      <c r="B263" s="32" t="s">
        <v>366</v>
      </c>
      <c r="C263" s="32"/>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row>
    <row r="264" spans="1:51" ht="15">
      <c r="A264" s="32" t="s">
        <v>716</v>
      </c>
      <c r="B264" s="32" t="s">
        <v>368</v>
      </c>
      <c r="C264" s="32"/>
      <c r="D264" s="40" t="s">
        <v>717</v>
      </c>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row>
    <row r="265" spans="1:51" ht="15">
      <c r="A265" s="34" t="s">
        <v>718</v>
      </c>
      <c r="B265" s="32" t="s">
        <v>364</v>
      </c>
      <c r="C265" s="41" t="s">
        <v>719</v>
      </c>
      <c r="D265" s="35" t="s">
        <v>720</v>
      </c>
      <c r="E265" s="33" t="s">
        <v>721</v>
      </c>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row>
    <row r="266" spans="1:51" ht="15">
      <c r="A266" s="32" t="s">
        <v>722</v>
      </c>
      <c r="B266" s="32" t="s">
        <v>364</v>
      </c>
      <c r="E266" s="33"/>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row>
    <row r="267" spans="1:51" ht="15">
      <c r="A267" s="32" t="s">
        <v>723</v>
      </c>
      <c r="B267" s="32" t="s">
        <v>366</v>
      </c>
      <c r="C267" t="s">
        <v>724</v>
      </c>
      <c r="D267" s="35" t="s">
        <v>725</v>
      </c>
      <c r="E267" s="33" t="s">
        <v>726</v>
      </c>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row>
    <row r="268" spans="1:51" ht="15">
      <c r="A268" s="32" t="s">
        <v>727</v>
      </c>
      <c r="B268" s="32"/>
      <c r="C268" t="s">
        <v>728</v>
      </c>
      <c r="D268" s="35" t="s">
        <v>729</v>
      </c>
      <c r="E268" s="33" t="s">
        <v>730</v>
      </c>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row>
    <row r="269" spans="1:51" ht="15">
      <c r="A269" s="32" t="s">
        <v>731</v>
      </c>
      <c r="B269" s="32" t="s">
        <v>364</v>
      </c>
      <c r="E269" s="33"/>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row>
    <row r="270" spans="1:51" ht="15">
      <c r="A270" s="32" t="s">
        <v>732</v>
      </c>
      <c r="B270" s="32" t="s">
        <v>364</v>
      </c>
      <c r="D270" s="33"/>
      <c r="E270" s="33"/>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row>
    <row r="271" spans="1:51" ht="15">
      <c r="A271" s="32" t="s">
        <v>733</v>
      </c>
      <c r="B271" s="32" t="s">
        <v>366</v>
      </c>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row>
    <row r="272" spans="1:51" ht="15">
      <c r="A272" s="32" t="s">
        <v>734</v>
      </c>
      <c r="B272" s="32"/>
      <c r="C272" s="32" t="s">
        <v>735</v>
      </c>
      <c r="D272" s="35" t="s">
        <v>736</v>
      </c>
      <c r="E272" s="33" t="s">
        <v>737</v>
      </c>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row>
    <row r="273" spans="1:51" ht="15">
      <c r="A273" s="32" t="s">
        <v>738</v>
      </c>
      <c r="B273" s="32"/>
      <c r="C273" t="s">
        <v>739</v>
      </c>
      <c r="D273" s="35" t="s">
        <v>740</v>
      </c>
      <c r="E273" s="33" t="s">
        <v>741</v>
      </c>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row>
    <row r="274" spans="1:51" ht="15">
      <c r="A274" s="32" t="s">
        <v>742</v>
      </c>
      <c r="B274" s="32" t="s">
        <v>368</v>
      </c>
      <c r="C274" s="32"/>
      <c r="D274" s="40" t="s">
        <v>743</v>
      </c>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row>
    <row r="275" spans="1:51" ht="15">
      <c r="A275" s="32" t="s">
        <v>744</v>
      </c>
      <c r="B275" s="32" t="s">
        <v>368</v>
      </c>
      <c r="C275" s="32"/>
      <c r="D275" s="40" t="s">
        <v>745</v>
      </c>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row>
    <row r="276" spans="1:51" ht="15">
      <c r="A276" s="32" t="s">
        <v>746</v>
      </c>
      <c r="B276" s="32" t="s">
        <v>366</v>
      </c>
      <c r="C276" s="32" t="s">
        <v>747</v>
      </c>
      <c r="D276" s="35" t="s">
        <v>748</v>
      </c>
      <c r="E276" s="33" t="s">
        <v>749</v>
      </c>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row>
    <row r="277" spans="1:51" ht="15">
      <c r="A277" s="32" t="s">
        <v>750</v>
      </c>
      <c r="B277" s="32" t="s">
        <v>366</v>
      </c>
      <c r="C277" s="32"/>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row>
    <row r="278" spans="1:51" ht="15">
      <c r="A278" s="32" t="s">
        <v>751</v>
      </c>
      <c r="B278" s="32" t="s">
        <v>368</v>
      </c>
      <c r="C278" s="32"/>
      <c r="D278" s="40" t="s">
        <v>752</v>
      </c>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row>
    <row r="279" spans="1:51" ht="15">
      <c r="A279" s="32" t="s">
        <v>753</v>
      </c>
      <c r="B279" s="32"/>
      <c r="C279" s="32" t="s">
        <v>754</v>
      </c>
      <c r="D279" s="35" t="s">
        <v>755</v>
      </c>
      <c r="E279" s="33" t="s">
        <v>756</v>
      </c>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row>
    <row r="280" spans="1:51" ht="15">
      <c r="A280" s="32" t="s">
        <v>757</v>
      </c>
      <c r="B280" s="32" t="s">
        <v>366</v>
      </c>
      <c r="C280" s="32"/>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row>
    <row r="281" spans="1:51" ht="15">
      <c r="A281" s="32" t="s">
        <v>758</v>
      </c>
      <c r="B281" s="32" t="s">
        <v>368</v>
      </c>
      <c r="C281" s="32"/>
      <c r="D281" s="40" t="s">
        <v>759</v>
      </c>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row>
    <row r="282" spans="1:51" ht="15">
      <c r="A282" s="32" t="s">
        <v>760</v>
      </c>
      <c r="B282" s="32" t="s">
        <v>368</v>
      </c>
      <c r="C282" s="32"/>
      <c r="D282" s="40" t="s">
        <v>761</v>
      </c>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row>
    <row r="283" spans="1:51" ht="15">
      <c r="A283" s="32" t="s">
        <v>762</v>
      </c>
      <c r="B283" s="32" t="s">
        <v>368</v>
      </c>
      <c r="C283" s="32"/>
      <c r="D283" s="40" t="s">
        <v>763</v>
      </c>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row>
    <row r="284" spans="1:51" ht="15">
      <c r="A284" s="32" t="s">
        <v>762</v>
      </c>
      <c r="B284" s="32" t="s">
        <v>366</v>
      </c>
      <c r="C284" s="32"/>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row>
    <row r="285" spans="1:51" ht="15">
      <c r="A285" s="32" t="s">
        <v>764</v>
      </c>
      <c r="B285" s="32" t="s">
        <v>366</v>
      </c>
      <c r="C285" s="32"/>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row>
    <row r="286" spans="1:51" ht="15">
      <c r="A286" s="32" t="s">
        <v>765</v>
      </c>
      <c r="B286" s="32" t="s">
        <v>364</v>
      </c>
      <c r="C286" t="s">
        <v>766</v>
      </c>
      <c r="D286" s="35" t="s">
        <v>767</v>
      </c>
      <c r="E286" s="33" t="s">
        <v>768</v>
      </c>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row>
    <row r="287" spans="1:51" ht="15">
      <c r="A287" s="32" t="s">
        <v>769</v>
      </c>
      <c r="B287" s="32" t="s">
        <v>366</v>
      </c>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row>
    <row r="288" spans="1:51" ht="15">
      <c r="A288" s="32" t="s">
        <v>770</v>
      </c>
      <c r="B288" s="32" t="s">
        <v>368</v>
      </c>
      <c r="C288" s="32"/>
      <c r="D288" s="40" t="s">
        <v>771</v>
      </c>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row>
    <row r="289" spans="1:51" ht="15">
      <c r="A289" s="32" t="s">
        <v>772</v>
      </c>
      <c r="B289" s="32"/>
      <c r="C289" s="36" t="s">
        <v>773</v>
      </c>
      <c r="D289" s="35" t="s">
        <v>774</v>
      </c>
      <c r="E289" s="33" t="s">
        <v>775</v>
      </c>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row>
    <row r="290" spans="1:51" ht="15">
      <c r="A290" s="32" t="s">
        <v>776</v>
      </c>
      <c r="B290" s="32" t="s">
        <v>368</v>
      </c>
      <c r="C290" s="32"/>
      <c r="D290" s="40" t="s">
        <v>777</v>
      </c>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row>
    <row r="291" spans="1:51" ht="15">
      <c r="A291" s="32" t="s">
        <v>778</v>
      </c>
      <c r="B291" s="32" t="s">
        <v>368</v>
      </c>
      <c r="C291" s="36" t="s">
        <v>779</v>
      </c>
      <c r="D291" s="35" t="s">
        <v>780</v>
      </c>
      <c r="E291" s="33" t="s">
        <v>781</v>
      </c>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row>
    <row r="292" spans="1:51" ht="15">
      <c r="A292" s="32" t="s">
        <v>782</v>
      </c>
      <c r="B292" s="32" t="s">
        <v>364</v>
      </c>
      <c r="C292" s="33" t="s">
        <v>783</v>
      </c>
      <c r="D292" s="35" t="s">
        <v>784</v>
      </c>
      <c r="E292" s="33" t="s">
        <v>785</v>
      </c>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row>
    <row r="293" spans="1:51" ht="15">
      <c r="A293" s="32" t="s">
        <v>786</v>
      </c>
      <c r="B293" s="32" t="s">
        <v>368</v>
      </c>
      <c r="C293" s="32"/>
      <c r="D293" s="40" t="s">
        <v>787</v>
      </c>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row>
    <row r="294" spans="1:51" ht="15">
      <c r="A294" s="32" t="s">
        <v>788</v>
      </c>
      <c r="B294" s="32"/>
      <c r="C294" s="36" t="s">
        <v>789</v>
      </c>
      <c r="D294" s="35" t="s">
        <v>790</v>
      </c>
      <c r="E294" s="33" t="s">
        <v>791</v>
      </c>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row>
    <row r="295" spans="1:51" ht="15">
      <c r="A295" s="34" t="s">
        <v>792</v>
      </c>
      <c r="B295" s="32"/>
      <c r="C295" s="32" t="s">
        <v>793</v>
      </c>
      <c r="D295" s="40"/>
      <c r="E295" t="s">
        <v>794</v>
      </c>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row>
    <row r="296" spans="1:51" ht="15">
      <c r="A296" s="32" t="s">
        <v>795</v>
      </c>
      <c r="B296" s="32" t="s">
        <v>366</v>
      </c>
      <c r="C296" s="32"/>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row>
    <row r="297" spans="1:51" ht="15">
      <c r="A297" s="32" t="s">
        <v>796</v>
      </c>
      <c r="B297" s="32"/>
      <c r="C297" s="32" t="s">
        <v>797</v>
      </c>
      <c r="D297" s="35" t="s">
        <v>798</v>
      </c>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row>
    <row r="298" spans="1:51" ht="15">
      <c r="A298" s="32" t="s">
        <v>799</v>
      </c>
      <c r="B298" s="32" t="s">
        <v>368</v>
      </c>
      <c r="C298" s="32"/>
      <c r="D298" s="40" t="s">
        <v>800</v>
      </c>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ht="15">
      <c r="A299" s="32" t="s">
        <v>799</v>
      </c>
      <c r="B299" s="32" t="s">
        <v>366</v>
      </c>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15">
      <c r="A300" s="32" t="s">
        <v>801</v>
      </c>
      <c r="B300" s="32" t="s">
        <v>366</v>
      </c>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row>
    <row r="301" spans="1:51" ht="15">
      <c r="A301" s="32" t="s">
        <v>802</v>
      </c>
      <c r="B301" s="32" t="s">
        <v>366</v>
      </c>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row>
    <row r="302" spans="1:51" ht="15">
      <c r="A302" s="32" t="s">
        <v>803</v>
      </c>
      <c r="B302" s="32" t="s">
        <v>364</v>
      </c>
      <c r="C302" t="s">
        <v>804</v>
      </c>
      <c r="D302" s="35" t="s">
        <v>805</v>
      </c>
      <c r="E302" s="33" t="s">
        <v>806</v>
      </c>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row>
    <row r="303" spans="1:51" ht="15">
      <c r="A303" s="32" t="s">
        <v>803</v>
      </c>
      <c r="B303" s="32" t="s">
        <v>366</v>
      </c>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row>
    <row r="304" spans="1:51" ht="15">
      <c r="A304" s="32" t="s">
        <v>807</v>
      </c>
      <c r="B304" s="32" t="s">
        <v>368</v>
      </c>
      <c r="C304" s="32"/>
      <c r="D304" s="40" t="s">
        <v>808</v>
      </c>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row>
    <row r="305" spans="1:51" ht="15">
      <c r="A305" s="32" t="s">
        <v>807</v>
      </c>
      <c r="B305" s="32" t="s">
        <v>366</v>
      </c>
      <c r="C305" s="32"/>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row>
    <row r="306" spans="1:51" ht="15">
      <c r="A306" s="32" t="s">
        <v>809</v>
      </c>
      <c r="B306" s="32"/>
      <c r="C306" s="32" t="s">
        <v>810</v>
      </c>
      <c r="D306" s="46" t="s">
        <v>811</v>
      </c>
      <c r="E306" s="33" t="s">
        <v>812</v>
      </c>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row>
    <row r="307" spans="1:51" ht="15">
      <c r="A307" s="32" t="s">
        <v>813</v>
      </c>
      <c r="B307" s="32" t="s">
        <v>364</v>
      </c>
      <c r="C307" s="32"/>
      <c r="E307" s="33"/>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row>
    <row r="308" spans="1:51" ht="15">
      <c r="A308" s="32" t="s">
        <v>814</v>
      </c>
      <c r="B308" s="32" t="s">
        <v>366</v>
      </c>
      <c r="C308" s="32"/>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row>
    <row r="309" spans="1:51" ht="15">
      <c r="A309" s="32" t="s">
        <v>815</v>
      </c>
      <c r="B309" s="32" t="s">
        <v>368</v>
      </c>
      <c r="C309" s="32"/>
      <c r="D309" s="40" t="s">
        <v>816</v>
      </c>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row>
    <row r="310" spans="1:51" ht="15">
      <c r="A310" s="32" t="s">
        <v>817</v>
      </c>
      <c r="B310" s="32" t="s">
        <v>368</v>
      </c>
      <c r="C310" s="32"/>
      <c r="D310" s="40" t="s">
        <v>818</v>
      </c>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row>
    <row r="311" spans="1:51" ht="15">
      <c r="A311" s="32" t="s">
        <v>819</v>
      </c>
      <c r="B311" s="32"/>
      <c r="C311" s="32" t="s">
        <v>820</v>
      </c>
      <c r="D311" s="35" t="s">
        <v>821</v>
      </c>
      <c r="E311" s="33" t="s">
        <v>822</v>
      </c>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row>
    <row r="312" spans="1:51" ht="15">
      <c r="A312" s="32" t="s">
        <v>823</v>
      </c>
      <c r="B312" s="32" t="s">
        <v>366</v>
      </c>
      <c r="C312" s="32" t="s">
        <v>824</v>
      </c>
      <c r="D312" s="35" t="s">
        <v>825</v>
      </c>
      <c r="E312" s="33" t="s">
        <v>826</v>
      </c>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row>
    <row r="313" spans="1:51" ht="15">
      <c r="A313" s="32" t="s">
        <v>827</v>
      </c>
      <c r="B313" s="32" t="s">
        <v>368</v>
      </c>
      <c r="C313" s="32"/>
      <c r="D313" s="40" t="s">
        <v>828</v>
      </c>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row>
    <row r="314" spans="1:51" ht="15">
      <c r="A314" s="32" t="s">
        <v>829</v>
      </c>
      <c r="B314" s="32" t="s">
        <v>368</v>
      </c>
      <c r="C314" s="32"/>
      <c r="D314" s="40" t="s">
        <v>830</v>
      </c>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row>
    <row r="315" spans="1:51" ht="15">
      <c r="A315" s="32" t="s">
        <v>831</v>
      </c>
      <c r="B315" s="32" t="s">
        <v>368</v>
      </c>
      <c r="C315" s="32"/>
      <c r="D315" s="40" t="s">
        <v>832</v>
      </c>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row>
    <row r="316" spans="1:51" ht="15">
      <c r="A316" s="32" t="s">
        <v>833</v>
      </c>
      <c r="B316" s="32" t="s">
        <v>368</v>
      </c>
      <c r="C316" s="32"/>
      <c r="D316" s="40" t="s">
        <v>834</v>
      </c>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row>
    <row r="317" spans="1:51" ht="15">
      <c r="A317" s="32" t="s">
        <v>2345</v>
      </c>
      <c r="B317" s="32" t="s">
        <v>2346</v>
      </c>
      <c r="D317" s="35" t="s">
        <v>2344</v>
      </c>
    </row>
  </sheetData>
  <hyperlinks>
    <hyperlink ref="F2" r:id="rId1"/>
    <hyperlink ref="F3" r:id="rId2"/>
    <hyperlink ref="F4" r:id="rId3" display="http://www.ipclin.com.br/"/>
    <hyperlink ref="F5" r:id="rId4" display="http://www.pasteurcontrol.com.br/"/>
    <hyperlink ref="F6" r:id="rId5" display="http://www.ecolyzer.com.br/"/>
    <hyperlink ref="F7" r:id="rId6"/>
    <hyperlink ref="F8" r:id="rId7" display="http://www.dermaceive.com/"/>
    <hyperlink ref="F9" r:id="rId8"/>
    <hyperlink ref="F10" r:id="rId9" display="http://www.kodelderma.com/"/>
    <hyperlink ref="F15" r:id="rId10"/>
    <hyperlink ref="F14" r:id="rId11" display="http://www.lalclinica.com.br/"/>
    <hyperlink ref="F13" r:id="rId12" display="http://www.kosmoscience.com/"/>
    <hyperlink ref="F12" r:id="rId13" display="http://www.evicbrasil.net/"/>
    <hyperlink ref="F20" r:id="rId14" display="http://www.ekconsulting.com.br/"/>
    <hyperlink ref="F19" r:id="rId15" display="http://www.gobusiness.com.br/"/>
    <hyperlink ref="F18" r:id="rId16" display="http://www.siteprotocolo.com.br/"/>
    <hyperlink ref="F17" r:id="rId17"/>
    <hyperlink ref="F16" r:id="rId18"/>
    <hyperlink ref="F21" r:id="rId19" display="http://www.linus.com.br/"/>
    <hyperlink ref="E47" r:id="rId20"/>
    <hyperlink ref="E32" r:id="rId21"/>
    <hyperlink ref="E39" r:id="rId22"/>
    <hyperlink ref="D56" r:id="rId23" display="http://www.tech-nature.com/"/>
    <hyperlink ref="D58" r:id="rId24" display="http://www.yelck.com.br/"/>
    <hyperlink ref="D24" r:id="rId25" display="http://www.agedobrasil.com.br/"/>
    <hyperlink ref="C59" r:id="rId26" display="http://www.acilweber.com.br/"/>
    <hyperlink ref="C60" r:id="rId27" display="http://www.agitec.com.br/"/>
    <hyperlink ref="C61" r:id="rId28" display="http://www.alkimaquinas.com.br/"/>
    <hyperlink ref="C63" r:id="rId29"/>
    <hyperlink ref="C64" r:id="rId30" display="http://www.bufaloinox.com.br/"/>
    <hyperlink ref="C65" r:id="rId31"/>
    <hyperlink ref="C69" r:id="rId32"/>
    <hyperlink ref="C66" r:id="rId33"/>
    <hyperlink ref="C67" r:id="rId34" display="http://www.dosaq.com.br/"/>
    <hyperlink ref="C71" r:id="rId35" display="http://www.equipartecnologia.com.br/"/>
    <hyperlink ref="C72" r:id="rId36"/>
    <hyperlink ref="C74" r:id="rId37"/>
    <hyperlink ref="C76" r:id="rId38"/>
    <hyperlink ref="C77" r:id="rId39" display="http://www.gehaka.com.br/"/>
    <hyperlink ref="C79" r:id="rId40" display="http://www.grabe.com.br/"/>
    <hyperlink ref="C80" r:id="rId41" display="http://www.lafaiete.com.br/"/>
    <hyperlink ref="C81" r:id="rId42" display="http://www.lawes.com.br/"/>
    <hyperlink ref="C83" r:id="rId43" display="http://www.mettler.com/"/>
    <hyperlink ref="C84" r:id="rId44" display="http://www.novaetica.com.br/"/>
    <hyperlink ref="C85" r:id="rId45"/>
    <hyperlink ref="C82" r:id="rId46"/>
    <hyperlink ref="C87" r:id="rId47" display="http://www.tecnopolymer.com.br/"/>
    <hyperlink ref="C88" r:id="rId48"/>
    <hyperlink ref="C78" r:id="rId49" display="http://www.gilson.com/"/>
    <hyperlink ref="D92" r:id="rId50" display="http://www.adecol.com.br/"/>
    <hyperlink ref="D100" r:id="rId51"/>
    <hyperlink ref="D113" r:id="rId52" display="http://www.aromaty.com.br/"/>
    <hyperlink ref="D121" r:id="rId53"/>
    <hyperlink ref="D122" r:id="rId54"/>
    <hyperlink ref="D210" r:id="rId55" display="http://www.grupobraido.com/"/>
    <hyperlink ref="D125" r:id="rId56" display="http://www.bral-max.com.br/"/>
    <hyperlink ref="D126" r:id="rId57" display="http://www.braschemical.com.br/"/>
    <hyperlink ref="D127" r:id="rId58"/>
    <hyperlink ref="D128" r:id="rId59"/>
    <hyperlink ref="D129" r:id="rId60" display="http://www.brasquim.com.br/"/>
    <hyperlink ref="D219" r:id="rId61" display="http://www.induscamp.com.br/"/>
    <hyperlink ref="D136" r:id="rId62" display="http://www.carbocloro.com.br/"/>
    <hyperlink ref="D142" r:id="rId63" display="http://www.chemax.com.br/"/>
    <hyperlink ref="D145" r:id="rId64" display="http://www.chemyunion.com.br/"/>
    <hyperlink ref="D148" r:id="rId65" display="http://www.cibasc.com/"/>
    <hyperlink ref="D151" r:id="rId66"/>
    <hyperlink ref="D152" r:id="rId67" display="http://www.cloroetil.com.br/"/>
    <hyperlink ref="D124" r:id="rId68" display="http://www.br.cognis.com/brasil/brcognis.html"/>
    <hyperlink ref="D156" r:id="rId69" display="http://www.copenor.com.br/"/>
    <hyperlink ref="D106" r:id="rId70" display="http://www.arinos.com.br/"/>
    <hyperlink ref="D164" r:id="rId71" display="http://www.croda.com.br/"/>
    <hyperlink ref="D167" r:id="rId72" display="http://www.cromato.com.br/"/>
    <hyperlink ref="D170" r:id="rId73" display="http://www.daltomare.com.br/"/>
    <hyperlink ref="D172" r:id="rId74" display="http://www.degani-vaduz.com.br/"/>
    <hyperlink ref="D180" r:id="rId75" display="http://www.duarteamaral.com.br/"/>
    <hyperlink ref="D184" r:id="rId76" display="http://www.ecosolution.com.br/"/>
    <hyperlink ref="D185" r:id="rId77" display="http://www.elyplast.com.br/"/>
    <hyperlink ref="D186" r:id="rId78" display="http://www.embatek.com.br/"/>
    <hyperlink ref="D195" r:id="rId79" display="http://www.favab.com.br/"/>
    <hyperlink ref="D198" r:id="rId80" display="http://www.formil.com.br/"/>
    <hyperlink ref="D199" r:id="rId81" display="http://www.fortitech.com.br/"/>
    <hyperlink ref="D201" r:id="rId82" display="http://www.galena.com.br/"/>
    <hyperlink ref="D203" r:id="rId83" display="http://www.gesilicones.com/"/>
    <hyperlink ref="D208" r:id="rId84" display="http://www.globequimica.com.br/"/>
    <hyperlink ref="D212" r:id="rId85" display="http://www.henrifarma.com.br/"/>
    <hyperlink ref="D215" r:id="rId86" display="http://www.highchem.com.br/"/>
    <hyperlink ref="D132" r:id="rId87" display="http://www.caii.com.br/"/>
    <hyperlink ref="D220" r:id="rId88" display="http://www.inquil.com.br/"/>
    <hyperlink ref="D222" r:id="rId89" display="http://www.iqt.com.br/"/>
    <hyperlink ref="D223" r:id="rId90" display="http://www.isan.com.br/"/>
    <hyperlink ref="D225" r:id="rId91" display="http://www.isofar.com.br/"/>
    <hyperlink ref="D229" r:id="rId92" display="http://www.kosmoscience.com/"/>
    <hyperlink ref="D230" r:id="rId93" display="http://www.lafan.com.br/"/>
    <hyperlink ref="D233" r:id="rId94" display="http://www.latelierparfums.com.br/"/>
    <hyperlink ref="D241" r:id="rId95" display="http://www.makeni.com.br/"/>
    <hyperlink ref="D247" r:id="rId96" display="http://www.merck.com.br/"/>
    <hyperlink ref="D251" r:id="rId97" display="http://www.napie.com.br/"/>
    <hyperlink ref="D253" r:id="rId98" display="http://www.naturalpharma.com.br/"/>
    <hyperlink ref="D255" r:id="rId99" display="http://www.nortecquimica.com.br/"/>
    <hyperlink ref="D256" r:id="rId100" display="http://www.novoaroma.com.br/"/>
    <hyperlink ref="D257" r:id="rId101"/>
    <hyperlink ref="D259" r:id="rId102"/>
    <hyperlink ref="D260" r:id="rId103" display="http://www.parisembalagens.com.br/"/>
    <hyperlink ref="D264" r:id="rId104"/>
    <hyperlink ref="D274" r:id="rId105" display="http://www.purifarma.com.br/"/>
    <hyperlink ref="D275" r:id="rId106"/>
    <hyperlink ref="D278" r:id="rId107" display="http://www.quimibras.com.br/"/>
    <hyperlink ref="D281" r:id="rId108" display="http://www.quirios.com.br/"/>
    <hyperlink ref="D282" r:id="rId109" display="http://www.raceessencias.com.br/"/>
    <hyperlink ref="D283" r:id="rId110"/>
    <hyperlink ref="D288" r:id="rId111" display="http://www.royalmarck.com.br/"/>
    <hyperlink ref="D290" r:id="rId112" display="http://www.sanrisil.com.br/"/>
    <hyperlink ref="D293" r:id="rId113" display="http://www.scorpiions.com/"/>
    <hyperlink ref="D298" r:id="rId114" display="http://www.spectrumquimica.com.br/"/>
    <hyperlink ref="D304" r:id="rId115"/>
    <hyperlink ref="D309" r:id="rId116"/>
    <hyperlink ref="D310" r:id="rId117"/>
    <hyperlink ref="D313" r:id="rId118" display="http://www.vepakum.com.br/"/>
    <hyperlink ref="D314" r:id="rId119"/>
    <hyperlink ref="D315" r:id="rId120" display="http://www.vitalespecialidades.com.br/"/>
    <hyperlink ref="D316" r:id="rId121" display="http://www.vollmensfragrances.com.br/"/>
    <hyperlink ref="D138" r:id="rId122"/>
    <hyperlink ref="A166" r:id="rId123"/>
    <hyperlink ref="A192" r:id="rId124"/>
    <hyperlink ref="A239" r:id="rId125"/>
    <hyperlink ref="A262" r:id="rId126"/>
    <hyperlink ref="D302" r:id="rId127"/>
    <hyperlink ref="D265" r:id="rId128"/>
    <hyperlink ref="D292" r:id="rId129" display="http://www.scentec.com.br/"/>
    <hyperlink ref="D149" r:id="rId130"/>
    <hyperlink ref="D286" r:id="rId131" display="http://www.robertet.com/"/>
    <hyperlink ref="D243" r:id="rId132" display="http://www.mane.com/"/>
    <hyperlink ref="D218" r:id="rId133"/>
    <hyperlink ref="D194" r:id="rId134"/>
    <hyperlink ref="D205" r:id="rId135"/>
    <hyperlink ref="D232" r:id="rId136" display="http://www.latelierparfums.com.br/"/>
    <hyperlink ref="D174" r:id="rId137"/>
    <hyperlink ref="D231" r:id="rId138" display="http://www.lamyquimica.com.br/"/>
    <hyperlink ref="D297" r:id="rId139" display="http://www.solazyme.com/"/>
    <hyperlink ref="D155" r:id="rId140"/>
    <hyperlink ref="D294" r:id="rId141"/>
    <hyperlink ref="D202" r:id="rId142"/>
    <hyperlink ref="D311" r:id="rId143" display="http://www.ube.ind.br/"/>
    <hyperlink ref="D273" r:id="rId144"/>
    <hyperlink ref="D96" r:id="rId145" display="http://www.ajinomoto.com.br/"/>
    <hyperlink ref="D190" r:id="rId146"/>
    <hyperlink ref="D312" r:id="rId147"/>
    <hyperlink ref="D268" r:id="rId148"/>
    <hyperlink ref="D272" r:id="rId149"/>
    <hyperlink ref="D291" r:id="rId150" display="http://www.sarfam.com.br/"/>
    <hyperlink ref="D289" r:id="rId151"/>
    <hyperlink ref="D279" r:id="rId152" display="http://www.bpar.com.br/"/>
    <hyperlink ref="D267" r:id="rId153" display="http://www.pic-web.com.br/"/>
    <hyperlink ref="D258" r:id="rId154"/>
    <hyperlink ref="D250" r:id="rId155"/>
    <hyperlink ref="D248" r:id="rId156" display="http://www.mildet.com.br/"/>
    <hyperlink ref="D245" r:id="rId157"/>
    <hyperlink ref="D239" r:id="rId158" display="http://www.lubrizol.com/"/>
    <hyperlink ref="D130" r:id="rId159" display="http://www.brasquim.com.br/"/>
    <hyperlink ref="D221" r:id="rId160"/>
    <hyperlink ref="D276" r:id="rId161" display="http://www.ispcorp.com/"/>
    <hyperlink ref="D226" r:id="rId162" display="http://www.ispcorp.com/"/>
    <hyperlink ref="D228" r:id="rId163"/>
    <hyperlink ref="D234" r:id="rId164"/>
    <hyperlink ref="D236" r:id="rId165"/>
    <hyperlink ref="D238" r:id="rId166" display="http://www.lookchemicals.com.br/"/>
    <hyperlink ref="D175" r:id="rId167" display="http://www.dinaco-as.com.br/"/>
    <hyperlink ref="D171" r:id="rId168" display="http://www.daltmore.com.br/"/>
    <hyperlink ref="D146" r:id="rId169" display="http://www.chemyunion.com.br/"/>
    <hyperlink ref="D177" r:id="rId170"/>
    <hyperlink ref="D178" r:id="rId171" display="http://www.downcorning.com.br/"/>
    <hyperlink ref="D123" r:id="rId172" display="http://www.bluestarsilicones.com.br/"/>
    <hyperlink ref="D181" r:id="rId173" display="http://www.dsmnutritionalproducts.com/"/>
    <hyperlink ref="D131" r:id="rId174"/>
    <hyperlink ref="D140" r:id="rId175" display="http://http/www.catalent.com"/>
    <hyperlink ref="D187" r:id="rId176" display="http://www.ercagroup.com/"/>
    <hyperlink ref="D144" r:id="rId177" display="http://chemflex.com.br/"/>
    <hyperlink ref="D158" r:id="rId178" display="http://www.cornproducts.com.br/"/>
    <hyperlink ref="D161" r:id="rId179"/>
    <hyperlink ref="D160" r:id="rId180" display="http://www.cosmociencia.com.br/"/>
    <hyperlink ref="D97" r:id="rId181"/>
    <hyperlink ref="D105" r:id="rId182"/>
    <hyperlink ref="D115" r:id="rId183"/>
    <hyperlink ref="D119" r:id="rId184" display="http://www.basf.com.br/"/>
    <hyperlink ref="D317" r:id="rId185"/>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3"/>
  </sheetPr>
  <dimension ref="A4:AJ195"/>
  <sheetViews>
    <sheetView showGridLines="0" zoomScale="60" zoomScaleNormal="60" zoomScalePageLayoutView="125" workbookViewId="0">
      <pane xSplit="3" ySplit="8" topLeftCell="D111" activePane="bottomRight" state="frozen"/>
      <selection pane="topRight" activeCell="D1" sqref="D1"/>
      <selection pane="bottomLeft" activeCell="A9" sqref="A9"/>
      <selection pane="bottomRight" activeCell="I11" sqref="I11"/>
    </sheetView>
  </sheetViews>
  <sheetFormatPr defaultColWidth="8.875" defaultRowHeight="5.85" customHeight="1"/>
  <cols>
    <col min="1" max="1" width="6.375" style="60" customWidth="1"/>
    <col min="2" max="3" width="19.75" style="20" customWidth="1"/>
    <col min="4" max="6" width="10.375" style="20" customWidth="1"/>
    <col min="7" max="7" width="15" style="20" customWidth="1"/>
    <col min="8" max="8" width="13" style="20" customWidth="1"/>
    <col min="9" max="9" width="18.375" style="20" customWidth="1"/>
    <col min="10" max="10" width="23.375" style="61" customWidth="1"/>
    <col min="11" max="11" width="19.375" style="20" customWidth="1"/>
    <col min="12" max="12" width="19.125" style="20" customWidth="1"/>
    <col min="13" max="14" width="16.25" style="20" customWidth="1"/>
    <col min="15" max="15" width="49.75" style="20" customWidth="1"/>
    <col min="16" max="19" width="20.75" style="20" customWidth="1"/>
    <col min="20" max="20" width="9.25" style="63" customWidth="1"/>
    <col min="21" max="34" width="9.125" style="63" customWidth="1"/>
    <col min="35" max="35" width="26.75" style="63" bestFit="1" customWidth="1"/>
    <col min="36" max="36" width="31.125" style="64" customWidth="1"/>
    <col min="37" max="16384" width="8.875" style="20"/>
  </cols>
  <sheetData>
    <row r="4" spans="1:36" ht="14.25" customHeight="1">
      <c r="O4" s="62"/>
    </row>
    <row r="7" spans="1:36" ht="42" customHeight="1"/>
    <row r="8" spans="1:36" s="73" customFormat="1" ht="15" customHeight="1">
      <c r="A8" s="65"/>
      <c r="B8" s="66" t="s">
        <v>880</v>
      </c>
      <c r="C8" s="67" t="s">
        <v>887</v>
      </c>
      <c r="D8" s="67" t="s">
        <v>11</v>
      </c>
      <c r="E8" s="67" t="s">
        <v>167</v>
      </c>
      <c r="F8" s="67" t="s">
        <v>168</v>
      </c>
      <c r="G8" s="67" t="s">
        <v>169</v>
      </c>
      <c r="H8" s="66" t="s">
        <v>888</v>
      </c>
      <c r="I8" s="67" t="s">
        <v>889</v>
      </c>
      <c r="J8" s="67" t="s">
        <v>890</v>
      </c>
      <c r="K8" s="67" t="s">
        <v>58</v>
      </c>
      <c r="L8" s="67" t="s">
        <v>891</v>
      </c>
      <c r="M8" s="67" t="s">
        <v>892</v>
      </c>
      <c r="N8" s="67" t="s">
        <v>893</v>
      </c>
      <c r="O8" s="67" t="s">
        <v>894</v>
      </c>
      <c r="P8" s="67" t="s">
        <v>895</v>
      </c>
      <c r="Q8" s="67" t="s">
        <v>896</v>
      </c>
      <c r="R8" s="67" t="s">
        <v>59</v>
      </c>
      <c r="S8" s="67" t="s">
        <v>897</v>
      </c>
      <c r="T8" s="68" t="s">
        <v>898</v>
      </c>
      <c r="U8" s="68" t="s">
        <v>899</v>
      </c>
      <c r="V8" s="68" t="s">
        <v>900</v>
      </c>
      <c r="W8" s="68" t="s">
        <v>901</v>
      </c>
      <c r="X8" s="68" t="s">
        <v>24</v>
      </c>
      <c r="Y8" s="69" t="s">
        <v>902</v>
      </c>
      <c r="Z8" s="70" t="s">
        <v>903</v>
      </c>
      <c r="AA8" s="71" t="s">
        <v>904</v>
      </c>
      <c r="AB8" s="71" t="s">
        <v>905</v>
      </c>
      <c r="AC8" s="71" t="s">
        <v>906</v>
      </c>
      <c r="AD8" s="71" t="s">
        <v>907</v>
      </c>
      <c r="AE8" s="71" t="s">
        <v>908</v>
      </c>
      <c r="AF8" s="71" t="s">
        <v>909</v>
      </c>
      <c r="AG8" s="70" t="s">
        <v>903</v>
      </c>
      <c r="AH8" s="70" t="s">
        <v>910</v>
      </c>
      <c r="AI8" s="72" t="s">
        <v>911</v>
      </c>
      <c r="AJ8" s="72" t="s">
        <v>912</v>
      </c>
    </row>
    <row r="9" spans="1:36" s="85" customFormat="1" ht="60" hidden="1" customHeight="1">
      <c r="A9" s="74">
        <v>1</v>
      </c>
      <c r="B9" s="75" t="s">
        <v>913</v>
      </c>
      <c r="C9" s="76" t="s">
        <v>914</v>
      </c>
      <c r="D9" s="77" t="s">
        <v>915</v>
      </c>
      <c r="E9" s="78" t="s">
        <v>916</v>
      </c>
      <c r="F9" s="49" t="s">
        <v>837</v>
      </c>
      <c r="G9" s="79" t="s">
        <v>917</v>
      </c>
      <c r="H9" s="80" t="s">
        <v>878</v>
      </c>
      <c r="I9" s="81" t="s">
        <v>918</v>
      </c>
      <c r="J9" s="79" t="s">
        <v>891</v>
      </c>
      <c r="K9" s="77" t="s">
        <v>919</v>
      </c>
      <c r="L9" s="77" t="s">
        <v>920</v>
      </c>
      <c r="M9" s="78" t="s">
        <v>921</v>
      </c>
      <c r="N9" s="78" t="s">
        <v>922</v>
      </c>
      <c r="O9" s="77" t="s">
        <v>923</v>
      </c>
      <c r="P9" s="78" t="s">
        <v>924</v>
      </c>
      <c r="Q9" s="77" t="s">
        <v>925</v>
      </c>
      <c r="R9" s="78" t="s">
        <v>926</v>
      </c>
      <c r="S9" s="78" t="s">
        <v>927</v>
      </c>
      <c r="T9" s="82">
        <v>1</v>
      </c>
      <c r="U9" s="82">
        <v>1</v>
      </c>
      <c r="V9" s="82"/>
      <c r="W9" s="82"/>
      <c r="X9" s="82"/>
      <c r="Y9" s="82"/>
      <c r="Z9" s="83">
        <f t="shared" ref="Z9:Z40" si="0">SUM(T9:Y9)</f>
        <v>2</v>
      </c>
      <c r="AA9" s="82"/>
      <c r="AB9" s="82">
        <v>1</v>
      </c>
      <c r="AC9" s="82"/>
      <c r="AD9" s="82"/>
      <c r="AE9" s="82"/>
      <c r="AF9" s="82">
        <v>1</v>
      </c>
      <c r="AG9" s="83">
        <f t="shared" ref="AG9:AG72" si="1">SUM(AA9:AF9)</f>
        <v>2</v>
      </c>
      <c r="AH9" s="84" t="s">
        <v>928</v>
      </c>
      <c r="AI9" s="78"/>
      <c r="AJ9" s="84"/>
    </row>
    <row r="10" spans="1:36" s="85" customFormat="1" ht="60" customHeight="1">
      <c r="A10" s="86">
        <v>2</v>
      </c>
      <c r="B10" s="75" t="s">
        <v>929</v>
      </c>
      <c r="C10" s="87" t="s">
        <v>930</v>
      </c>
      <c r="D10" s="77" t="s">
        <v>931</v>
      </c>
      <c r="E10" s="78" t="s">
        <v>932</v>
      </c>
      <c r="F10" s="49" t="s">
        <v>837</v>
      </c>
      <c r="G10" s="88" t="s">
        <v>928</v>
      </c>
      <c r="H10" s="89" t="s">
        <v>879</v>
      </c>
      <c r="I10" s="77" t="s">
        <v>933</v>
      </c>
      <c r="J10" s="50" t="s">
        <v>891</v>
      </c>
      <c r="K10" s="90" t="s">
        <v>934</v>
      </c>
      <c r="L10" s="78" t="s">
        <v>935</v>
      </c>
      <c r="M10" s="91" t="s">
        <v>936</v>
      </c>
      <c r="N10" s="78" t="s">
        <v>937</v>
      </c>
      <c r="O10" s="92" t="s">
        <v>938</v>
      </c>
      <c r="P10" s="78" t="s">
        <v>939</v>
      </c>
      <c r="Q10" s="78" t="s">
        <v>940</v>
      </c>
      <c r="R10" s="77" t="s">
        <v>941</v>
      </c>
      <c r="S10" s="78" t="s">
        <v>942</v>
      </c>
      <c r="T10" s="93"/>
      <c r="U10" s="93">
        <v>1</v>
      </c>
      <c r="V10" s="93"/>
      <c r="W10" s="93">
        <v>1</v>
      </c>
      <c r="X10" s="93"/>
      <c r="Y10" s="93"/>
      <c r="Z10" s="94">
        <f t="shared" si="0"/>
        <v>2</v>
      </c>
      <c r="AA10" s="93">
        <v>1</v>
      </c>
      <c r="AB10" s="93">
        <v>1</v>
      </c>
      <c r="AC10" s="93"/>
      <c r="AD10" s="93"/>
      <c r="AE10" s="93"/>
      <c r="AF10" s="93"/>
      <c r="AG10" s="94">
        <f t="shared" si="1"/>
        <v>2</v>
      </c>
      <c r="AH10" s="95" t="s">
        <v>943</v>
      </c>
      <c r="AI10" s="78" t="s">
        <v>944</v>
      </c>
      <c r="AJ10" s="96"/>
    </row>
    <row r="11" spans="1:36" s="85" customFormat="1" ht="60" customHeight="1">
      <c r="A11" s="97">
        <v>3</v>
      </c>
      <c r="B11" s="75" t="s">
        <v>945</v>
      </c>
      <c r="C11" s="76" t="s">
        <v>946</v>
      </c>
      <c r="D11" s="77" t="s">
        <v>947</v>
      </c>
      <c r="E11" s="78" t="s">
        <v>948</v>
      </c>
      <c r="F11" s="49" t="s">
        <v>949</v>
      </c>
      <c r="G11" s="88" t="s">
        <v>950</v>
      </c>
      <c r="H11" s="98" t="s">
        <v>879</v>
      </c>
      <c r="I11" s="77" t="s">
        <v>951</v>
      </c>
      <c r="J11" s="50" t="s">
        <v>952</v>
      </c>
      <c r="K11" s="77" t="s">
        <v>953</v>
      </c>
      <c r="L11" s="78" t="s">
        <v>954</v>
      </c>
      <c r="M11" s="78" t="s">
        <v>936</v>
      </c>
      <c r="N11" s="78" t="s">
        <v>937</v>
      </c>
      <c r="O11" s="77" t="s">
        <v>955</v>
      </c>
      <c r="P11" s="78" t="s">
        <v>939</v>
      </c>
      <c r="Q11" s="78" t="s">
        <v>956</v>
      </c>
      <c r="R11" s="78" t="s">
        <v>926</v>
      </c>
      <c r="S11" s="78" t="s">
        <v>926</v>
      </c>
      <c r="T11" s="99">
        <v>1</v>
      </c>
      <c r="U11" s="99">
        <v>1</v>
      </c>
      <c r="V11" s="99">
        <v>1</v>
      </c>
      <c r="W11" s="99"/>
      <c r="X11" s="99"/>
      <c r="Y11" s="99"/>
      <c r="Z11" s="83">
        <f t="shared" si="0"/>
        <v>3</v>
      </c>
      <c r="AA11" s="99">
        <v>1</v>
      </c>
      <c r="AB11" s="99">
        <v>1</v>
      </c>
      <c r="AC11" s="99"/>
      <c r="AD11" s="99"/>
      <c r="AE11" s="99"/>
      <c r="AF11" s="99"/>
      <c r="AG11" s="83">
        <f t="shared" si="1"/>
        <v>2</v>
      </c>
      <c r="AH11" s="96" t="s">
        <v>943</v>
      </c>
      <c r="AI11" s="100" t="s">
        <v>957</v>
      </c>
      <c r="AJ11" s="101"/>
    </row>
    <row r="12" spans="1:36" s="85" customFormat="1" ht="60" hidden="1" customHeight="1">
      <c r="A12" s="86">
        <v>4</v>
      </c>
      <c r="B12" s="75" t="s">
        <v>376</v>
      </c>
      <c r="C12" s="87" t="s">
        <v>958</v>
      </c>
      <c r="D12" s="77" t="s">
        <v>959</v>
      </c>
      <c r="E12" s="78" t="s">
        <v>836</v>
      </c>
      <c r="F12" s="49" t="s">
        <v>837</v>
      </c>
      <c r="G12" s="102" t="s">
        <v>917</v>
      </c>
      <c r="H12" s="89" t="s">
        <v>878</v>
      </c>
      <c r="I12" s="77" t="s">
        <v>960</v>
      </c>
      <c r="J12" s="50" t="s">
        <v>891</v>
      </c>
      <c r="K12" s="77" t="s">
        <v>961</v>
      </c>
      <c r="L12" s="78" t="s">
        <v>962</v>
      </c>
      <c r="M12" s="78" t="s">
        <v>921</v>
      </c>
      <c r="N12" s="78" t="s">
        <v>963</v>
      </c>
      <c r="O12" s="77" t="s">
        <v>964</v>
      </c>
      <c r="P12" s="78" t="s">
        <v>939</v>
      </c>
      <c r="Q12" s="78" t="s">
        <v>926</v>
      </c>
      <c r="R12" s="77" t="s">
        <v>965</v>
      </c>
      <c r="S12" s="77" t="s">
        <v>966</v>
      </c>
      <c r="T12" s="101">
        <v>1</v>
      </c>
      <c r="U12" s="101">
        <v>1</v>
      </c>
      <c r="V12" s="101"/>
      <c r="W12" s="101"/>
      <c r="X12" s="101"/>
      <c r="Y12" s="101"/>
      <c r="Z12" s="94">
        <f t="shared" si="0"/>
        <v>2</v>
      </c>
      <c r="AA12" s="101"/>
      <c r="AB12" s="101"/>
      <c r="AC12" s="101"/>
      <c r="AD12" s="101">
        <v>1</v>
      </c>
      <c r="AE12" s="101"/>
      <c r="AF12" s="101"/>
      <c r="AG12" s="94">
        <f t="shared" si="1"/>
        <v>1</v>
      </c>
      <c r="AH12" s="50" t="s">
        <v>928</v>
      </c>
      <c r="AI12" s="78" t="s">
        <v>967</v>
      </c>
      <c r="AJ12" s="96"/>
    </row>
    <row r="13" spans="1:36" s="104" customFormat="1" ht="60" customHeight="1">
      <c r="A13" s="97">
        <v>5</v>
      </c>
      <c r="B13" s="75" t="s">
        <v>968</v>
      </c>
      <c r="C13" s="87" t="s">
        <v>969</v>
      </c>
      <c r="D13" s="77" t="s">
        <v>970</v>
      </c>
      <c r="E13" s="78" t="s">
        <v>836</v>
      </c>
      <c r="F13" s="49" t="s">
        <v>837</v>
      </c>
      <c r="G13" s="88" t="s">
        <v>971</v>
      </c>
      <c r="H13" s="98" t="s">
        <v>879</v>
      </c>
      <c r="I13" s="77" t="s">
        <v>972</v>
      </c>
      <c r="J13" s="50" t="s">
        <v>891</v>
      </c>
      <c r="K13" s="77" t="s">
        <v>973</v>
      </c>
      <c r="L13" s="78" t="s">
        <v>974</v>
      </c>
      <c r="M13" s="91" t="s">
        <v>936</v>
      </c>
      <c r="N13" s="78" t="s">
        <v>937</v>
      </c>
      <c r="O13" s="77" t="s">
        <v>975</v>
      </c>
      <c r="P13" s="78" t="s">
        <v>976</v>
      </c>
      <c r="Q13" s="78" t="s">
        <v>977</v>
      </c>
      <c r="R13" s="78" t="s">
        <v>978</v>
      </c>
      <c r="S13" s="78" t="s">
        <v>926</v>
      </c>
      <c r="T13" s="103">
        <v>1</v>
      </c>
      <c r="U13" s="103">
        <v>1</v>
      </c>
      <c r="V13" s="103"/>
      <c r="W13" s="103">
        <v>1</v>
      </c>
      <c r="X13" s="103"/>
      <c r="Y13" s="103"/>
      <c r="Z13" s="83">
        <f t="shared" si="0"/>
        <v>3</v>
      </c>
      <c r="AA13" s="103">
        <v>1</v>
      </c>
      <c r="AB13" s="103"/>
      <c r="AC13" s="103"/>
      <c r="AD13" s="103"/>
      <c r="AE13" s="103"/>
      <c r="AF13" s="103"/>
      <c r="AG13" s="83">
        <f t="shared" si="1"/>
        <v>1</v>
      </c>
      <c r="AH13" s="84" t="s">
        <v>943</v>
      </c>
      <c r="AI13" s="100"/>
      <c r="AJ13" s="96"/>
    </row>
    <row r="14" spans="1:36" s="104" customFormat="1" ht="60" customHeight="1">
      <c r="A14" s="86">
        <v>6</v>
      </c>
      <c r="B14" s="75" t="s">
        <v>979</v>
      </c>
      <c r="C14" s="87" t="s">
        <v>980</v>
      </c>
      <c r="D14" s="77" t="s">
        <v>981</v>
      </c>
      <c r="E14" s="78" t="s">
        <v>982</v>
      </c>
      <c r="F14" s="49" t="s">
        <v>838</v>
      </c>
      <c r="G14" s="88" t="s">
        <v>971</v>
      </c>
      <c r="H14" s="89" t="s">
        <v>878</v>
      </c>
      <c r="I14" s="77" t="s">
        <v>983</v>
      </c>
      <c r="J14" s="50" t="s">
        <v>891</v>
      </c>
      <c r="K14" s="77" t="s">
        <v>984</v>
      </c>
      <c r="L14" s="78" t="s">
        <v>985</v>
      </c>
      <c r="M14" s="91" t="s">
        <v>936</v>
      </c>
      <c r="N14" s="78" t="s">
        <v>937</v>
      </c>
      <c r="O14" s="77" t="s">
        <v>986</v>
      </c>
      <c r="P14" s="78" t="s">
        <v>939</v>
      </c>
      <c r="Q14" s="77" t="s">
        <v>987</v>
      </c>
      <c r="R14" s="78" t="s">
        <v>926</v>
      </c>
      <c r="S14" s="78" t="s">
        <v>926</v>
      </c>
      <c r="T14" s="93">
        <v>1</v>
      </c>
      <c r="U14" s="93">
        <v>1</v>
      </c>
      <c r="V14" s="93"/>
      <c r="W14" s="93">
        <v>1</v>
      </c>
      <c r="X14" s="93"/>
      <c r="Y14" s="93"/>
      <c r="Z14" s="94">
        <f t="shared" si="0"/>
        <v>3</v>
      </c>
      <c r="AA14" s="93">
        <v>1</v>
      </c>
      <c r="AB14" s="93"/>
      <c r="AC14" s="93"/>
      <c r="AD14" s="93"/>
      <c r="AE14" s="93"/>
      <c r="AF14" s="93"/>
      <c r="AG14" s="94">
        <f t="shared" si="1"/>
        <v>1</v>
      </c>
      <c r="AH14" s="95" t="s">
        <v>943</v>
      </c>
      <c r="AI14" s="78" t="s">
        <v>988</v>
      </c>
      <c r="AJ14" s="96"/>
    </row>
    <row r="15" spans="1:36" s="104" customFormat="1" ht="60" hidden="1" customHeight="1">
      <c r="A15" s="86">
        <v>7</v>
      </c>
      <c r="B15" s="75" t="s">
        <v>989</v>
      </c>
      <c r="C15" s="87" t="s">
        <v>990</v>
      </c>
      <c r="D15" s="77" t="s">
        <v>991</v>
      </c>
      <c r="E15" s="78" t="s">
        <v>992</v>
      </c>
      <c r="F15" s="49" t="s">
        <v>993</v>
      </c>
      <c r="G15" s="88" t="s">
        <v>971</v>
      </c>
      <c r="H15" s="89" t="s">
        <v>879</v>
      </c>
      <c r="I15" s="77" t="s">
        <v>994</v>
      </c>
      <c r="J15" s="105" t="s">
        <v>891</v>
      </c>
      <c r="K15" s="77" t="s">
        <v>995</v>
      </c>
      <c r="L15" s="78" t="s">
        <v>996</v>
      </c>
      <c r="M15" s="78" t="s">
        <v>936</v>
      </c>
      <c r="N15" s="78" t="s">
        <v>997</v>
      </c>
      <c r="O15" s="77" t="s">
        <v>998</v>
      </c>
      <c r="P15" s="78" t="s">
        <v>939</v>
      </c>
      <c r="Q15" s="78" t="s">
        <v>926</v>
      </c>
      <c r="R15" s="77" t="s">
        <v>999</v>
      </c>
      <c r="S15" s="78" t="s">
        <v>1000</v>
      </c>
      <c r="T15" s="101">
        <v>1</v>
      </c>
      <c r="U15" s="101"/>
      <c r="V15" s="101"/>
      <c r="W15" s="101">
        <v>1</v>
      </c>
      <c r="X15" s="101"/>
      <c r="Y15" s="101"/>
      <c r="Z15" s="94">
        <f t="shared" si="0"/>
        <v>2</v>
      </c>
      <c r="AA15" s="101"/>
      <c r="AB15" s="101"/>
      <c r="AC15" s="101"/>
      <c r="AD15" s="101"/>
      <c r="AE15" s="101"/>
      <c r="AF15" s="101">
        <v>1</v>
      </c>
      <c r="AG15" s="94">
        <f t="shared" si="1"/>
        <v>1</v>
      </c>
      <c r="AH15" s="95" t="s">
        <v>928</v>
      </c>
      <c r="AI15" s="78" t="s">
        <v>1001</v>
      </c>
      <c r="AJ15" s="96"/>
    </row>
    <row r="16" spans="1:36" s="104" customFormat="1" ht="60" customHeight="1">
      <c r="A16" s="86">
        <v>8</v>
      </c>
      <c r="B16" s="75" t="s">
        <v>1002</v>
      </c>
      <c r="C16" s="87" t="s">
        <v>1003</v>
      </c>
      <c r="D16" s="106" t="s">
        <v>1004</v>
      </c>
      <c r="E16" s="107" t="s">
        <v>1005</v>
      </c>
      <c r="F16" s="108" t="s">
        <v>837</v>
      </c>
      <c r="G16" s="109" t="s">
        <v>917</v>
      </c>
      <c r="H16" s="110" t="s">
        <v>878</v>
      </c>
      <c r="I16" s="77" t="s">
        <v>1006</v>
      </c>
      <c r="J16" s="111" t="s">
        <v>891</v>
      </c>
      <c r="K16" s="77" t="s">
        <v>1007</v>
      </c>
      <c r="L16" s="78" t="s">
        <v>1008</v>
      </c>
      <c r="M16" s="78" t="s">
        <v>921</v>
      </c>
      <c r="N16" s="100" t="s">
        <v>922</v>
      </c>
      <c r="O16" s="106" t="s">
        <v>1009</v>
      </c>
      <c r="P16" s="78" t="s">
        <v>976</v>
      </c>
      <c r="Q16" s="100" t="s">
        <v>1010</v>
      </c>
      <c r="R16" s="100" t="s">
        <v>1011</v>
      </c>
      <c r="S16" s="78" t="s">
        <v>926</v>
      </c>
      <c r="T16" s="99">
        <v>1</v>
      </c>
      <c r="U16" s="99">
        <v>1</v>
      </c>
      <c r="V16" s="99"/>
      <c r="W16" s="99">
        <v>1</v>
      </c>
      <c r="X16" s="99"/>
      <c r="Y16" s="99">
        <v>1</v>
      </c>
      <c r="Z16" s="83">
        <f t="shared" si="0"/>
        <v>4</v>
      </c>
      <c r="AA16" s="99">
        <v>1</v>
      </c>
      <c r="AB16" s="99">
        <v>1</v>
      </c>
      <c r="AC16" s="99"/>
      <c r="AD16" s="99"/>
      <c r="AE16" s="99"/>
      <c r="AF16" s="99"/>
      <c r="AG16" s="83">
        <f t="shared" si="1"/>
        <v>2</v>
      </c>
      <c r="AH16" s="96" t="s">
        <v>943</v>
      </c>
      <c r="AI16" s="100"/>
      <c r="AJ16" s="96" t="s">
        <v>879</v>
      </c>
    </row>
    <row r="17" spans="1:36" s="104" customFormat="1" ht="60" hidden="1" customHeight="1">
      <c r="A17" s="97">
        <v>9</v>
      </c>
      <c r="B17" s="75" t="s">
        <v>1012</v>
      </c>
      <c r="C17" s="87" t="s">
        <v>1013</v>
      </c>
      <c r="D17" s="77" t="s">
        <v>1014</v>
      </c>
      <c r="E17" s="78" t="s">
        <v>836</v>
      </c>
      <c r="F17" s="49" t="s">
        <v>837</v>
      </c>
      <c r="G17" s="102" t="s">
        <v>917</v>
      </c>
      <c r="H17" s="89" t="s">
        <v>879</v>
      </c>
      <c r="I17" s="77" t="s">
        <v>1015</v>
      </c>
      <c r="J17" s="105" t="s">
        <v>891</v>
      </c>
      <c r="K17" s="78" t="s">
        <v>1016</v>
      </c>
      <c r="L17" s="78" t="s">
        <v>1017</v>
      </c>
      <c r="M17" s="78" t="s">
        <v>1018</v>
      </c>
      <c r="N17" s="78" t="s">
        <v>908</v>
      </c>
      <c r="O17" s="77" t="s">
        <v>1019</v>
      </c>
      <c r="P17" s="78" t="s">
        <v>924</v>
      </c>
      <c r="Q17" s="78" t="s">
        <v>1020</v>
      </c>
      <c r="R17" s="78" t="s">
        <v>1021</v>
      </c>
      <c r="S17" s="78" t="s">
        <v>1022</v>
      </c>
      <c r="T17" s="93">
        <v>1</v>
      </c>
      <c r="U17" s="93">
        <v>1</v>
      </c>
      <c r="V17" s="93"/>
      <c r="W17" s="93"/>
      <c r="X17" s="93">
        <v>1</v>
      </c>
      <c r="Y17" s="93">
        <v>1</v>
      </c>
      <c r="Z17" s="94">
        <f t="shared" si="0"/>
        <v>4</v>
      </c>
      <c r="AA17" s="93"/>
      <c r="AB17" s="93"/>
      <c r="AC17" s="93"/>
      <c r="AD17" s="93"/>
      <c r="AE17" s="93">
        <v>1</v>
      </c>
      <c r="AF17" s="93"/>
      <c r="AG17" s="94">
        <f t="shared" si="1"/>
        <v>1</v>
      </c>
      <c r="AH17" s="50" t="s">
        <v>928</v>
      </c>
      <c r="AI17" s="78" t="s">
        <v>1023</v>
      </c>
      <c r="AJ17" s="96" t="s">
        <v>879</v>
      </c>
    </row>
    <row r="18" spans="1:36" s="104" customFormat="1" ht="60" hidden="1" customHeight="1">
      <c r="A18" s="86">
        <v>10</v>
      </c>
      <c r="B18" s="75" t="s">
        <v>1024</v>
      </c>
      <c r="C18" s="87" t="s">
        <v>1025</v>
      </c>
      <c r="D18" s="112" t="s">
        <v>1026</v>
      </c>
      <c r="E18" s="91" t="s">
        <v>1027</v>
      </c>
      <c r="F18" s="113" t="s">
        <v>840</v>
      </c>
      <c r="G18" s="50" t="s">
        <v>917</v>
      </c>
      <c r="H18" s="114" t="s">
        <v>879</v>
      </c>
      <c r="I18" s="77" t="s">
        <v>1028</v>
      </c>
      <c r="J18" s="105" t="s">
        <v>952</v>
      </c>
      <c r="K18" s="91" t="s">
        <v>1029</v>
      </c>
      <c r="L18" s="112" t="s">
        <v>1030</v>
      </c>
      <c r="M18" s="78" t="s">
        <v>921</v>
      </c>
      <c r="N18" s="78" t="s">
        <v>963</v>
      </c>
      <c r="O18" s="112" t="s">
        <v>1031</v>
      </c>
      <c r="P18" s="78" t="s">
        <v>976</v>
      </c>
      <c r="Q18" s="78" t="s">
        <v>926</v>
      </c>
      <c r="R18" s="77" t="s">
        <v>1032</v>
      </c>
      <c r="S18" s="78" t="s">
        <v>1033</v>
      </c>
      <c r="T18" s="101">
        <v>1</v>
      </c>
      <c r="U18" s="101">
        <v>1</v>
      </c>
      <c r="V18" s="101">
        <v>1</v>
      </c>
      <c r="W18" s="101">
        <v>1</v>
      </c>
      <c r="X18" s="101"/>
      <c r="Y18" s="101"/>
      <c r="Z18" s="94">
        <f t="shared" si="0"/>
        <v>4</v>
      </c>
      <c r="AA18" s="101"/>
      <c r="AB18" s="101"/>
      <c r="AC18" s="101">
        <v>1</v>
      </c>
      <c r="AD18" s="101"/>
      <c r="AE18" s="101"/>
      <c r="AF18" s="101">
        <v>1</v>
      </c>
      <c r="AG18" s="94">
        <f t="shared" si="1"/>
        <v>2</v>
      </c>
      <c r="AH18" s="95" t="s">
        <v>943</v>
      </c>
      <c r="AI18" s="78" t="s">
        <v>1034</v>
      </c>
      <c r="AJ18" s="96"/>
    </row>
    <row r="19" spans="1:36" s="104" customFormat="1" ht="60" customHeight="1">
      <c r="A19" s="97">
        <v>11</v>
      </c>
      <c r="B19" s="75" t="s">
        <v>1035</v>
      </c>
      <c r="C19" s="87" t="s">
        <v>1036</v>
      </c>
      <c r="D19" s="112" t="s">
        <v>1037</v>
      </c>
      <c r="E19" s="115" t="s">
        <v>1038</v>
      </c>
      <c r="F19" s="113" t="s">
        <v>837</v>
      </c>
      <c r="G19" s="102" t="s">
        <v>917</v>
      </c>
      <c r="H19" s="114" t="s">
        <v>878</v>
      </c>
      <c r="I19" s="77" t="s">
        <v>1039</v>
      </c>
      <c r="J19" s="105" t="s">
        <v>891</v>
      </c>
      <c r="K19" s="116" t="s">
        <v>1040</v>
      </c>
      <c r="L19" s="116" t="s">
        <v>1041</v>
      </c>
      <c r="M19" s="48" t="s">
        <v>921</v>
      </c>
      <c r="N19" s="115" t="s">
        <v>963</v>
      </c>
      <c r="O19" s="112" t="s">
        <v>1042</v>
      </c>
      <c r="P19" s="78" t="s">
        <v>1043</v>
      </c>
      <c r="Q19" s="78" t="s">
        <v>1044</v>
      </c>
      <c r="R19" s="78" t="s">
        <v>1045</v>
      </c>
      <c r="S19" s="78" t="s">
        <v>1046</v>
      </c>
      <c r="T19" s="101">
        <v>1</v>
      </c>
      <c r="U19" s="101"/>
      <c r="V19" s="93"/>
      <c r="W19" s="101">
        <v>1</v>
      </c>
      <c r="X19" s="93"/>
      <c r="Y19" s="93">
        <v>1</v>
      </c>
      <c r="Z19" s="94">
        <f t="shared" si="0"/>
        <v>3</v>
      </c>
      <c r="AA19" s="93">
        <v>1</v>
      </c>
      <c r="AB19" s="93">
        <v>1</v>
      </c>
      <c r="AC19" s="93"/>
      <c r="AD19" s="101">
        <v>1</v>
      </c>
      <c r="AE19" s="101">
        <v>1</v>
      </c>
      <c r="AF19" s="101"/>
      <c r="AG19" s="94">
        <f t="shared" si="1"/>
        <v>4</v>
      </c>
      <c r="AH19" s="50" t="s">
        <v>943</v>
      </c>
      <c r="AI19" s="78" t="s">
        <v>1047</v>
      </c>
      <c r="AJ19" s="96"/>
    </row>
    <row r="20" spans="1:36" s="104" customFormat="1" ht="60" hidden="1" customHeight="1">
      <c r="A20" s="86">
        <v>12</v>
      </c>
      <c r="B20" s="75" t="s">
        <v>1048</v>
      </c>
      <c r="C20" s="87" t="s">
        <v>1049</v>
      </c>
      <c r="D20" s="112" t="s">
        <v>1050</v>
      </c>
      <c r="E20" s="91" t="s">
        <v>836</v>
      </c>
      <c r="F20" s="113" t="s">
        <v>837</v>
      </c>
      <c r="G20" s="102" t="s">
        <v>917</v>
      </c>
      <c r="H20" s="114" t="s">
        <v>878</v>
      </c>
      <c r="I20" s="77" t="s">
        <v>1051</v>
      </c>
      <c r="J20" s="105" t="s">
        <v>891</v>
      </c>
      <c r="K20" s="112" t="s">
        <v>1052</v>
      </c>
      <c r="L20" s="91" t="s">
        <v>1053</v>
      </c>
      <c r="M20" s="78" t="s">
        <v>921</v>
      </c>
      <c r="N20" s="91" t="s">
        <v>963</v>
      </c>
      <c r="O20" s="112" t="s">
        <v>1054</v>
      </c>
      <c r="P20" s="78" t="s">
        <v>1055</v>
      </c>
      <c r="Q20" s="78" t="s">
        <v>1056</v>
      </c>
      <c r="R20" s="77" t="s">
        <v>1057</v>
      </c>
      <c r="S20" s="78" t="s">
        <v>1058</v>
      </c>
      <c r="T20" s="101">
        <v>1</v>
      </c>
      <c r="U20" s="117">
        <v>1</v>
      </c>
      <c r="V20" s="117"/>
      <c r="W20" s="117">
        <v>1</v>
      </c>
      <c r="X20" s="117"/>
      <c r="Y20" s="117">
        <v>1</v>
      </c>
      <c r="Z20" s="94">
        <f t="shared" si="0"/>
        <v>4</v>
      </c>
      <c r="AA20" s="117"/>
      <c r="AB20" s="117">
        <v>1</v>
      </c>
      <c r="AC20" s="117"/>
      <c r="AD20" s="117"/>
      <c r="AE20" s="117"/>
      <c r="AF20" s="117"/>
      <c r="AG20" s="94">
        <f t="shared" si="1"/>
        <v>1</v>
      </c>
      <c r="AH20" s="50" t="s">
        <v>928</v>
      </c>
      <c r="AI20" s="78" t="s">
        <v>1059</v>
      </c>
      <c r="AJ20" s="96"/>
    </row>
    <row r="21" spans="1:36" s="104" customFormat="1" ht="60" hidden="1" customHeight="1">
      <c r="A21" s="86">
        <v>13</v>
      </c>
      <c r="B21" s="75" t="s">
        <v>1060</v>
      </c>
      <c r="C21" s="87" t="s">
        <v>1061</v>
      </c>
      <c r="D21" s="112" t="s">
        <v>1062</v>
      </c>
      <c r="E21" s="91" t="s">
        <v>846</v>
      </c>
      <c r="F21" s="113" t="s">
        <v>838</v>
      </c>
      <c r="G21" s="88" t="s">
        <v>971</v>
      </c>
      <c r="H21" s="114" t="s">
        <v>879</v>
      </c>
      <c r="I21" s="77" t="s">
        <v>1063</v>
      </c>
      <c r="J21" s="105" t="s">
        <v>952</v>
      </c>
      <c r="K21" s="112" t="s">
        <v>1064</v>
      </c>
      <c r="L21" s="91" t="s">
        <v>1065</v>
      </c>
      <c r="M21" s="91" t="s">
        <v>936</v>
      </c>
      <c r="N21" s="91" t="s">
        <v>997</v>
      </c>
      <c r="O21" s="112" t="s">
        <v>1066</v>
      </c>
      <c r="P21" s="78" t="s">
        <v>939</v>
      </c>
      <c r="Q21" s="78" t="s">
        <v>926</v>
      </c>
      <c r="R21" s="77" t="s">
        <v>1067</v>
      </c>
      <c r="S21" s="78" t="s">
        <v>926</v>
      </c>
      <c r="T21" s="101">
        <v>1</v>
      </c>
      <c r="U21" s="101">
        <v>1</v>
      </c>
      <c r="V21" s="101"/>
      <c r="W21" s="101">
        <v>1</v>
      </c>
      <c r="X21" s="101"/>
      <c r="Y21" s="101"/>
      <c r="Z21" s="94">
        <f t="shared" si="0"/>
        <v>3</v>
      </c>
      <c r="AA21" s="101"/>
      <c r="AB21" s="101">
        <v>1</v>
      </c>
      <c r="AC21" s="101"/>
      <c r="AD21" s="101"/>
      <c r="AE21" s="101"/>
      <c r="AF21" s="101"/>
      <c r="AG21" s="94">
        <f t="shared" si="1"/>
        <v>1</v>
      </c>
      <c r="AH21" s="95" t="s">
        <v>943</v>
      </c>
      <c r="AI21" s="78" t="s">
        <v>1068</v>
      </c>
      <c r="AJ21" s="96"/>
    </row>
    <row r="22" spans="1:36" s="104" customFormat="1" ht="60" customHeight="1">
      <c r="A22" s="86">
        <v>14</v>
      </c>
      <c r="B22" s="75" t="s">
        <v>1069</v>
      </c>
      <c r="C22" s="87" t="s">
        <v>1070</v>
      </c>
      <c r="D22" s="112" t="s">
        <v>1071</v>
      </c>
      <c r="E22" s="91" t="s">
        <v>847</v>
      </c>
      <c r="F22" s="113" t="s">
        <v>845</v>
      </c>
      <c r="G22" s="88" t="s">
        <v>917</v>
      </c>
      <c r="H22" s="118" t="s">
        <v>879</v>
      </c>
      <c r="I22" s="77" t="s">
        <v>1072</v>
      </c>
      <c r="J22" s="105" t="s">
        <v>891</v>
      </c>
      <c r="K22" s="112" t="s">
        <v>1073</v>
      </c>
      <c r="L22" s="91" t="s">
        <v>974</v>
      </c>
      <c r="M22" s="91" t="s">
        <v>936</v>
      </c>
      <c r="N22" s="91" t="s">
        <v>937</v>
      </c>
      <c r="O22" s="112" t="s">
        <v>1074</v>
      </c>
      <c r="P22" s="78" t="s">
        <v>976</v>
      </c>
      <c r="Q22" s="78" t="s">
        <v>1075</v>
      </c>
      <c r="R22" s="78" t="s">
        <v>1076</v>
      </c>
      <c r="S22" s="78" t="s">
        <v>1076</v>
      </c>
      <c r="T22" s="103"/>
      <c r="U22" s="103">
        <v>1</v>
      </c>
      <c r="V22" s="103"/>
      <c r="W22" s="103">
        <v>1</v>
      </c>
      <c r="X22" s="103">
        <v>1</v>
      </c>
      <c r="Y22" s="103">
        <v>1</v>
      </c>
      <c r="Z22" s="83">
        <f t="shared" si="0"/>
        <v>4</v>
      </c>
      <c r="AA22" s="103">
        <v>1</v>
      </c>
      <c r="AB22" s="103"/>
      <c r="AC22" s="103"/>
      <c r="AD22" s="103"/>
      <c r="AE22" s="103"/>
      <c r="AF22" s="103"/>
      <c r="AG22" s="83">
        <f t="shared" si="1"/>
        <v>1</v>
      </c>
      <c r="AH22" s="84" t="s">
        <v>943</v>
      </c>
      <c r="AI22" s="100"/>
      <c r="AJ22" s="96"/>
    </row>
    <row r="23" spans="1:36" s="104" customFormat="1" ht="60" customHeight="1">
      <c r="A23" s="97">
        <v>15</v>
      </c>
      <c r="B23" s="75" t="s">
        <v>1077</v>
      </c>
      <c r="C23" s="87" t="s">
        <v>1078</v>
      </c>
      <c r="D23" s="112" t="s">
        <v>1079</v>
      </c>
      <c r="E23" s="91" t="s">
        <v>836</v>
      </c>
      <c r="F23" s="113" t="s">
        <v>837</v>
      </c>
      <c r="G23" s="88" t="s">
        <v>917</v>
      </c>
      <c r="H23" s="118" t="s">
        <v>879</v>
      </c>
      <c r="I23" s="77" t="s">
        <v>1080</v>
      </c>
      <c r="J23" s="105" t="s">
        <v>891</v>
      </c>
      <c r="K23" s="112" t="s">
        <v>1081</v>
      </c>
      <c r="L23" s="112" t="s">
        <v>1082</v>
      </c>
      <c r="M23" s="78" t="s">
        <v>936</v>
      </c>
      <c r="N23" s="91" t="s">
        <v>1083</v>
      </c>
      <c r="O23" s="112" t="s">
        <v>1084</v>
      </c>
      <c r="P23" s="78" t="s">
        <v>976</v>
      </c>
      <c r="Q23" s="78" t="s">
        <v>1085</v>
      </c>
      <c r="R23" s="77" t="s">
        <v>1086</v>
      </c>
      <c r="S23" s="78" t="s">
        <v>1087</v>
      </c>
      <c r="T23" s="99">
        <v>1</v>
      </c>
      <c r="U23" s="99">
        <v>1</v>
      </c>
      <c r="V23" s="99"/>
      <c r="W23" s="99"/>
      <c r="X23" s="99"/>
      <c r="Y23" s="99"/>
      <c r="Z23" s="83">
        <f t="shared" si="0"/>
        <v>2</v>
      </c>
      <c r="AA23" s="99">
        <v>1</v>
      </c>
      <c r="AB23" s="99">
        <v>1</v>
      </c>
      <c r="AC23" s="99"/>
      <c r="AD23" s="99"/>
      <c r="AE23" s="99"/>
      <c r="AF23" s="99"/>
      <c r="AG23" s="83">
        <f t="shared" si="1"/>
        <v>2</v>
      </c>
      <c r="AH23" s="96" t="s">
        <v>943</v>
      </c>
      <c r="AI23" s="106" t="s">
        <v>1088</v>
      </c>
      <c r="AJ23" s="101"/>
    </row>
    <row r="24" spans="1:36" s="104" customFormat="1" ht="60" customHeight="1">
      <c r="A24" s="86">
        <v>16</v>
      </c>
      <c r="B24" s="75" t="s">
        <v>1089</v>
      </c>
      <c r="C24" s="87" t="s">
        <v>1090</v>
      </c>
      <c r="D24" s="77" t="s">
        <v>1091</v>
      </c>
      <c r="E24" s="119" t="s">
        <v>843</v>
      </c>
      <c r="F24" s="120" t="s">
        <v>844</v>
      </c>
      <c r="G24" s="88" t="s">
        <v>971</v>
      </c>
      <c r="H24" s="98" t="s">
        <v>879</v>
      </c>
      <c r="I24" s="77" t="s">
        <v>1092</v>
      </c>
      <c r="J24" s="50" t="s">
        <v>891</v>
      </c>
      <c r="K24" s="77" t="s">
        <v>1093</v>
      </c>
      <c r="L24" s="77" t="s">
        <v>1094</v>
      </c>
      <c r="M24" s="78" t="s">
        <v>936</v>
      </c>
      <c r="N24" s="91" t="s">
        <v>937</v>
      </c>
      <c r="O24" s="77" t="s">
        <v>1095</v>
      </c>
      <c r="P24" s="78" t="s">
        <v>1055</v>
      </c>
      <c r="Q24" s="77" t="s">
        <v>1096</v>
      </c>
      <c r="R24" s="78" t="s">
        <v>926</v>
      </c>
      <c r="S24" s="78" t="s">
        <v>926</v>
      </c>
      <c r="T24" s="99"/>
      <c r="U24" s="99">
        <v>1</v>
      </c>
      <c r="V24" s="99"/>
      <c r="W24" s="99">
        <v>1</v>
      </c>
      <c r="X24" s="99"/>
      <c r="Y24" s="99"/>
      <c r="Z24" s="83">
        <f t="shared" si="0"/>
        <v>2</v>
      </c>
      <c r="AA24" s="99">
        <v>1</v>
      </c>
      <c r="AB24" s="99">
        <v>1</v>
      </c>
      <c r="AC24" s="99"/>
      <c r="AD24" s="99"/>
      <c r="AE24" s="99"/>
      <c r="AF24" s="99"/>
      <c r="AG24" s="83">
        <f t="shared" si="1"/>
        <v>2</v>
      </c>
      <c r="AH24" s="96" t="s">
        <v>943</v>
      </c>
      <c r="AI24" s="100"/>
      <c r="AJ24" s="101" t="s">
        <v>879</v>
      </c>
    </row>
    <row r="25" spans="1:36" s="104" customFormat="1" ht="60" hidden="1" customHeight="1">
      <c r="A25" s="97">
        <v>17</v>
      </c>
      <c r="B25" s="75" t="s">
        <v>431</v>
      </c>
      <c r="C25" s="87" t="s">
        <v>1097</v>
      </c>
      <c r="D25" s="112" t="s">
        <v>1098</v>
      </c>
      <c r="E25" s="91" t="s">
        <v>836</v>
      </c>
      <c r="F25" s="113" t="s">
        <v>837</v>
      </c>
      <c r="G25" s="88" t="s">
        <v>917</v>
      </c>
      <c r="H25" s="118" t="s">
        <v>879</v>
      </c>
      <c r="I25" s="77" t="s">
        <v>1099</v>
      </c>
      <c r="J25" s="105" t="s">
        <v>891</v>
      </c>
      <c r="K25" s="112" t="s">
        <v>1100</v>
      </c>
      <c r="L25" s="91" t="s">
        <v>1101</v>
      </c>
      <c r="M25" s="91" t="s">
        <v>921</v>
      </c>
      <c r="N25" s="121" t="s">
        <v>922</v>
      </c>
      <c r="O25" s="122" t="s">
        <v>1102</v>
      </c>
      <c r="P25" s="78" t="s">
        <v>1103</v>
      </c>
      <c r="Q25" s="78" t="s">
        <v>1104</v>
      </c>
      <c r="R25" s="78" t="s">
        <v>926</v>
      </c>
      <c r="S25" s="77" t="s">
        <v>1105</v>
      </c>
      <c r="T25" s="99">
        <v>1</v>
      </c>
      <c r="U25" s="99"/>
      <c r="V25" s="99"/>
      <c r="W25" s="99"/>
      <c r="X25" s="99"/>
      <c r="Y25" s="99"/>
      <c r="Z25" s="83">
        <f t="shared" si="0"/>
        <v>1</v>
      </c>
      <c r="AA25" s="99"/>
      <c r="AB25" s="99"/>
      <c r="AC25" s="99"/>
      <c r="AD25" s="99"/>
      <c r="AE25" s="99"/>
      <c r="AF25" s="99">
        <v>1</v>
      </c>
      <c r="AG25" s="83">
        <f t="shared" si="1"/>
        <v>1</v>
      </c>
      <c r="AH25" s="96" t="s">
        <v>928</v>
      </c>
      <c r="AI25" s="100"/>
      <c r="AJ25" s="96"/>
    </row>
    <row r="26" spans="1:36" s="104" customFormat="1" ht="60" hidden="1" customHeight="1">
      <c r="A26" s="86">
        <v>18</v>
      </c>
      <c r="B26" s="75" t="s">
        <v>1106</v>
      </c>
      <c r="C26" s="87" t="s">
        <v>1107</v>
      </c>
      <c r="D26" s="77" t="s">
        <v>1108</v>
      </c>
      <c r="E26" s="78" t="s">
        <v>836</v>
      </c>
      <c r="F26" s="49" t="s">
        <v>837</v>
      </c>
      <c r="G26" s="50" t="s">
        <v>917</v>
      </c>
      <c r="H26" s="89" t="s">
        <v>879</v>
      </c>
      <c r="I26" s="77" t="s">
        <v>1109</v>
      </c>
      <c r="J26" s="105" t="s">
        <v>891</v>
      </c>
      <c r="K26" s="77" t="s">
        <v>1110</v>
      </c>
      <c r="L26" s="78" t="s">
        <v>1111</v>
      </c>
      <c r="M26" s="78" t="s">
        <v>1018</v>
      </c>
      <c r="N26" s="91" t="s">
        <v>908</v>
      </c>
      <c r="O26" s="78" t="s">
        <v>1112</v>
      </c>
      <c r="P26" s="78" t="s">
        <v>1043</v>
      </c>
      <c r="Q26" s="78" t="s">
        <v>1113</v>
      </c>
      <c r="R26" s="77" t="s">
        <v>1114</v>
      </c>
      <c r="S26" s="77" t="s">
        <v>1115</v>
      </c>
      <c r="T26" s="101">
        <v>1</v>
      </c>
      <c r="U26" s="101"/>
      <c r="V26" s="101"/>
      <c r="W26" s="101">
        <v>1</v>
      </c>
      <c r="X26" s="101"/>
      <c r="Y26" s="101"/>
      <c r="Z26" s="94">
        <f t="shared" si="0"/>
        <v>2</v>
      </c>
      <c r="AA26" s="101"/>
      <c r="AB26" s="101"/>
      <c r="AC26" s="101"/>
      <c r="AD26" s="101">
        <v>1</v>
      </c>
      <c r="AE26" s="101">
        <v>1</v>
      </c>
      <c r="AF26" s="101"/>
      <c r="AG26" s="94">
        <f t="shared" si="1"/>
        <v>2</v>
      </c>
      <c r="AH26" s="95" t="s">
        <v>943</v>
      </c>
      <c r="AI26" s="78" t="s">
        <v>1116</v>
      </c>
      <c r="AJ26" s="96" t="s">
        <v>879</v>
      </c>
    </row>
    <row r="27" spans="1:36" s="104" customFormat="1" ht="60" customHeight="1">
      <c r="A27" s="86">
        <v>19</v>
      </c>
      <c r="B27" s="75" t="s">
        <v>1117</v>
      </c>
      <c r="C27" s="87" t="s">
        <v>1118</v>
      </c>
      <c r="D27" s="112" t="s">
        <v>1119</v>
      </c>
      <c r="E27" s="91" t="s">
        <v>1120</v>
      </c>
      <c r="F27" s="113" t="s">
        <v>993</v>
      </c>
      <c r="G27" s="88" t="s">
        <v>928</v>
      </c>
      <c r="H27" s="114" t="s">
        <v>879</v>
      </c>
      <c r="I27" s="77" t="s">
        <v>1121</v>
      </c>
      <c r="J27" s="105" t="s">
        <v>891</v>
      </c>
      <c r="K27" s="112" t="s">
        <v>1122</v>
      </c>
      <c r="L27" s="91" t="s">
        <v>1123</v>
      </c>
      <c r="M27" s="78" t="s">
        <v>936</v>
      </c>
      <c r="N27" s="91" t="s">
        <v>937</v>
      </c>
      <c r="O27" s="112" t="s">
        <v>1124</v>
      </c>
      <c r="P27" s="78" t="s">
        <v>976</v>
      </c>
      <c r="Q27" s="77" t="s">
        <v>1125</v>
      </c>
      <c r="R27" s="78" t="s">
        <v>1126</v>
      </c>
      <c r="S27" s="78" t="s">
        <v>926</v>
      </c>
      <c r="T27" s="93">
        <v>1</v>
      </c>
      <c r="U27" s="93">
        <v>1</v>
      </c>
      <c r="V27" s="93"/>
      <c r="W27" s="93">
        <v>1</v>
      </c>
      <c r="X27" s="93">
        <v>1</v>
      </c>
      <c r="Y27" s="93"/>
      <c r="Z27" s="94">
        <f t="shared" si="0"/>
        <v>4</v>
      </c>
      <c r="AA27" s="93">
        <v>1</v>
      </c>
      <c r="AB27" s="93"/>
      <c r="AC27" s="93"/>
      <c r="AD27" s="93"/>
      <c r="AE27" s="93"/>
      <c r="AF27" s="93"/>
      <c r="AG27" s="94">
        <f t="shared" si="1"/>
        <v>1</v>
      </c>
      <c r="AH27" s="95" t="s">
        <v>943</v>
      </c>
      <c r="AI27" s="78" t="s">
        <v>1127</v>
      </c>
      <c r="AJ27" s="96"/>
    </row>
    <row r="28" spans="1:36" s="104" customFormat="1" ht="60" customHeight="1">
      <c r="A28" s="86">
        <v>20</v>
      </c>
      <c r="B28" s="75" t="s">
        <v>1128</v>
      </c>
      <c r="C28" s="87" t="s">
        <v>1129</v>
      </c>
      <c r="D28" s="112" t="s">
        <v>1130</v>
      </c>
      <c r="E28" s="91" t="s">
        <v>836</v>
      </c>
      <c r="F28" s="113" t="s">
        <v>837</v>
      </c>
      <c r="G28" s="88" t="s">
        <v>928</v>
      </c>
      <c r="H28" s="114" t="s">
        <v>879</v>
      </c>
      <c r="I28" s="77" t="s">
        <v>1131</v>
      </c>
      <c r="J28" s="105" t="s">
        <v>891</v>
      </c>
      <c r="K28" s="116" t="s">
        <v>1132</v>
      </c>
      <c r="L28" s="91" t="s">
        <v>1123</v>
      </c>
      <c r="M28" s="91" t="s">
        <v>936</v>
      </c>
      <c r="N28" s="91" t="s">
        <v>937</v>
      </c>
      <c r="O28" s="91" t="s">
        <v>1133</v>
      </c>
      <c r="P28" s="78" t="s">
        <v>939</v>
      </c>
      <c r="Q28" s="78" t="s">
        <v>1134</v>
      </c>
      <c r="R28" s="78" t="s">
        <v>926</v>
      </c>
      <c r="S28" s="123" t="s">
        <v>926</v>
      </c>
      <c r="T28" s="93">
        <v>1</v>
      </c>
      <c r="U28" s="93">
        <v>1</v>
      </c>
      <c r="V28" s="93"/>
      <c r="W28" s="93">
        <v>1</v>
      </c>
      <c r="X28" s="93"/>
      <c r="Y28" s="93"/>
      <c r="Z28" s="94">
        <f t="shared" si="0"/>
        <v>3</v>
      </c>
      <c r="AA28" s="93">
        <v>1</v>
      </c>
      <c r="AB28" s="93"/>
      <c r="AC28" s="93"/>
      <c r="AD28" s="93"/>
      <c r="AE28" s="93"/>
      <c r="AF28" s="93"/>
      <c r="AG28" s="94">
        <f t="shared" si="1"/>
        <v>1</v>
      </c>
      <c r="AH28" s="95" t="s">
        <v>943</v>
      </c>
      <c r="AI28" s="78" t="s">
        <v>1135</v>
      </c>
      <c r="AJ28" s="96"/>
    </row>
    <row r="29" spans="1:36" s="104" customFormat="1" ht="60" hidden="1" customHeight="1">
      <c r="A29" s="97">
        <v>21</v>
      </c>
      <c r="B29" s="75" t="s">
        <v>1136</v>
      </c>
      <c r="C29" s="87" t="s">
        <v>1137</v>
      </c>
      <c r="D29" s="112" t="s">
        <v>1138</v>
      </c>
      <c r="E29" s="91" t="s">
        <v>836</v>
      </c>
      <c r="F29" s="113" t="s">
        <v>837</v>
      </c>
      <c r="G29" s="102" t="s">
        <v>917</v>
      </c>
      <c r="H29" s="114" t="s">
        <v>879</v>
      </c>
      <c r="I29" s="77" t="s">
        <v>1139</v>
      </c>
      <c r="J29" s="105" t="s">
        <v>891</v>
      </c>
      <c r="K29" s="112" t="s">
        <v>1140</v>
      </c>
      <c r="L29" s="91" t="s">
        <v>1141</v>
      </c>
      <c r="M29" s="91" t="s">
        <v>1018</v>
      </c>
      <c r="N29" s="91" t="s">
        <v>908</v>
      </c>
      <c r="O29" s="112" t="s">
        <v>1142</v>
      </c>
      <c r="P29" s="78" t="s">
        <v>924</v>
      </c>
      <c r="Q29" s="77" t="s">
        <v>1143</v>
      </c>
      <c r="R29" s="77" t="s">
        <v>1144</v>
      </c>
      <c r="S29" s="77" t="s">
        <v>1145</v>
      </c>
      <c r="T29" s="101">
        <v>1</v>
      </c>
      <c r="U29" s="101"/>
      <c r="V29" s="101"/>
      <c r="W29" s="101">
        <v>1</v>
      </c>
      <c r="X29" s="101">
        <v>1</v>
      </c>
      <c r="Y29" s="101">
        <v>1</v>
      </c>
      <c r="Z29" s="94">
        <f t="shared" si="0"/>
        <v>4</v>
      </c>
      <c r="AA29" s="101"/>
      <c r="AB29" s="101"/>
      <c r="AC29" s="101"/>
      <c r="AD29" s="101"/>
      <c r="AE29" s="101">
        <v>1</v>
      </c>
      <c r="AF29" s="101"/>
      <c r="AG29" s="94">
        <f t="shared" si="1"/>
        <v>1</v>
      </c>
      <c r="AH29" s="50" t="s">
        <v>943</v>
      </c>
      <c r="AI29" s="78" t="s">
        <v>1146</v>
      </c>
      <c r="AJ29" s="96" t="s">
        <v>879</v>
      </c>
    </row>
    <row r="30" spans="1:36" s="104" customFormat="1" ht="60" hidden="1" customHeight="1">
      <c r="A30" s="86">
        <v>22</v>
      </c>
      <c r="B30" s="75" t="s">
        <v>1147</v>
      </c>
      <c r="C30" s="87" t="s">
        <v>1148</v>
      </c>
      <c r="D30" s="112" t="s">
        <v>1149</v>
      </c>
      <c r="E30" s="91" t="s">
        <v>1120</v>
      </c>
      <c r="F30" s="113" t="s">
        <v>993</v>
      </c>
      <c r="G30" s="88" t="s">
        <v>928</v>
      </c>
      <c r="H30" s="118" t="s">
        <v>879</v>
      </c>
      <c r="I30" s="77" t="s">
        <v>1150</v>
      </c>
      <c r="J30" s="105" t="s">
        <v>891</v>
      </c>
      <c r="K30" s="112" t="s">
        <v>1151</v>
      </c>
      <c r="L30" s="91" t="s">
        <v>1152</v>
      </c>
      <c r="M30" s="91" t="s">
        <v>936</v>
      </c>
      <c r="N30" s="91" t="s">
        <v>1153</v>
      </c>
      <c r="O30" s="112" t="s">
        <v>1154</v>
      </c>
      <c r="P30" s="78" t="s">
        <v>924</v>
      </c>
      <c r="Q30" s="78" t="s">
        <v>1155</v>
      </c>
      <c r="R30" s="78" t="s">
        <v>926</v>
      </c>
      <c r="S30" s="78" t="s">
        <v>926</v>
      </c>
      <c r="T30" s="99"/>
      <c r="U30" s="99">
        <v>1</v>
      </c>
      <c r="V30" s="99"/>
      <c r="W30" s="99"/>
      <c r="X30" s="99"/>
      <c r="Y30" s="99"/>
      <c r="Z30" s="83">
        <f t="shared" si="0"/>
        <v>1</v>
      </c>
      <c r="AA30" s="99"/>
      <c r="AB30" s="99">
        <v>1</v>
      </c>
      <c r="AC30" s="99"/>
      <c r="AD30" s="99"/>
      <c r="AE30" s="99"/>
      <c r="AF30" s="99"/>
      <c r="AG30" s="83">
        <f t="shared" si="1"/>
        <v>1</v>
      </c>
      <c r="AH30" s="96" t="s">
        <v>928</v>
      </c>
      <c r="AI30" s="100" t="s">
        <v>1156</v>
      </c>
      <c r="AJ30" s="101"/>
    </row>
    <row r="31" spans="1:36" s="104" customFormat="1" ht="60" hidden="1" customHeight="1">
      <c r="A31" s="97">
        <v>23</v>
      </c>
      <c r="B31" s="75" t="s">
        <v>454</v>
      </c>
      <c r="C31" s="87" t="s">
        <v>1157</v>
      </c>
      <c r="D31" s="124" t="s">
        <v>1158</v>
      </c>
      <c r="E31" s="125" t="s">
        <v>883</v>
      </c>
      <c r="F31" s="126" t="s">
        <v>837</v>
      </c>
      <c r="G31" s="109" t="s">
        <v>917</v>
      </c>
      <c r="H31" s="127" t="s">
        <v>878</v>
      </c>
      <c r="I31" s="77" t="s">
        <v>1159</v>
      </c>
      <c r="J31" s="105" t="s">
        <v>891</v>
      </c>
      <c r="K31" s="116" t="s">
        <v>1160</v>
      </c>
      <c r="L31" s="116" t="s">
        <v>1161</v>
      </c>
      <c r="M31" s="121" t="s">
        <v>936</v>
      </c>
      <c r="N31" s="121" t="s">
        <v>1162</v>
      </c>
      <c r="O31" s="122" t="s">
        <v>1163</v>
      </c>
      <c r="P31" s="78" t="s">
        <v>1164</v>
      </c>
      <c r="Q31" s="106" t="s">
        <v>1165</v>
      </c>
      <c r="R31" s="78" t="s">
        <v>926</v>
      </c>
      <c r="S31" s="78" t="s">
        <v>926</v>
      </c>
      <c r="T31" s="99">
        <v>1</v>
      </c>
      <c r="U31" s="99">
        <v>1</v>
      </c>
      <c r="V31" s="99"/>
      <c r="W31" s="99">
        <v>1</v>
      </c>
      <c r="X31" s="99"/>
      <c r="Y31" s="99"/>
      <c r="Z31" s="83">
        <f t="shared" si="0"/>
        <v>3</v>
      </c>
      <c r="AA31" s="99"/>
      <c r="AB31" s="99">
        <v>1</v>
      </c>
      <c r="AC31" s="99"/>
      <c r="AD31" s="99"/>
      <c r="AE31" s="99"/>
      <c r="AF31" s="99"/>
      <c r="AG31" s="83">
        <f t="shared" si="1"/>
        <v>1</v>
      </c>
      <c r="AH31" s="96" t="s">
        <v>943</v>
      </c>
      <c r="AI31" s="100" t="s">
        <v>1166</v>
      </c>
      <c r="AJ31" s="96"/>
    </row>
    <row r="32" spans="1:36" s="104" customFormat="1" ht="60" customHeight="1">
      <c r="A32" s="86">
        <v>24</v>
      </c>
      <c r="B32" s="75" t="s">
        <v>465</v>
      </c>
      <c r="C32" s="87" t="s">
        <v>1167</v>
      </c>
      <c r="D32" s="112" t="s">
        <v>1168</v>
      </c>
      <c r="E32" s="91" t="s">
        <v>883</v>
      </c>
      <c r="F32" s="113" t="s">
        <v>837</v>
      </c>
      <c r="G32" s="88" t="s">
        <v>928</v>
      </c>
      <c r="H32" s="128" t="s">
        <v>879</v>
      </c>
      <c r="I32" s="77" t="s">
        <v>1169</v>
      </c>
      <c r="J32" s="105" t="s">
        <v>891</v>
      </c>
      <c r="K32" s="112" t="s">
        <v>1170</v>
      </c>
      <c r="L32" s="112" t="s">
        <v>1171</v>
      </c>
      <c r="M32" s="91" t="s">
        <v>921</v>
      </c>
      <c r="N32" s="91" t="s">
        <v>922</v>
      </c>
      <c r="O32" s="112" t="s">
        <v>1172</v>
      </c>
      <c r="P32" s="78" t="s">
        <v>1164</v>
      </c>
      <c r="Q32" s="77" t="s">
        <v>1173</v>
      </c>
      <c r="R32" s="77" t="s">
        <v>1174</v>
      </c>
      <c r="S32" s="78" t="s">
        <v>926</v>
      </c>
      <c r="T32" s="99">
        <v>1</v>
      </c>
      <c r="U32" s="99">
        <v>1</v>
      </c>
      <c r="V32" s="99"/>
      <c r="W32" s="99"/>
      <c r="X32" s="99"/>
      <c r="Y32" s="99"/>
      <c r="Z32" s="83">
        <f t="shared" si="0"/>
        <v>2</v>
      </c>
      <c r="AA32" s="99">
        <v>1</v>
      </c>
      <c r="AB32" s="99">
        <v>1</v>
      </c>
      <c r="AC32" s="99"/>
      <c r="AD32" s="99"/>
      <c r="AE32" s="99"/>
      <c r="AF32" s="99"/>
      <c r="AG32" s="83">
        <f t="shared" si="1"/>
        <v>2</v>
      </c>
      <c r="AH32" s="96" t="s">
        <v>943</v>
      </c>
      <c r="AI32" s="106" t="s">
        <v>1175</v>
      </c>
      <c r="AJ32" s="129"/>
    </row>
    <row r="33" spans="1:36" s="104" customFormat="1" ht="60" hidden="1" customHeight="1">
      <c r="A33" s="86">
        <v>25</v>
      </c>
      <c r="B33" s="75" t="s">
        <v>477</v>
      </c>
      <c r="C33" s="87" t="s">
        <v>1176</v>
      </c>
      <c r="D33" s="77" t="s">
        <v>1177</v>
      </c>
      <c r="E33" s="78" t="s">
        <v>836</v>
      </c>
      <c r="F33" s="49" t="s">
        <v>837</v>
      </c>
      <c r="G33" s="102" t="s">
        <v>917</v>
      </c>
      <c r="H33" s="89" t="s">
        <v>879</v>
      </c>
      <c r="I33" s="77" t="s">
        <v>1178</v>
      </c>
      <c r="J33" s="50" t="s">
        <v>891</v>
      </c>
      <c r="K33" s="77" t="s">
        <v>1179</v>
      </c>
      <c r="L33" s="77" t="s">
        <v>1180</v>
      </c>
      <c r="M33" s="91" t="s">
        <v>921</v>
      </c>
      <c r="N33" s="91" t="s">
        <v>963</v>
      </c>
      <c r="O33" s="78" t="s">
        <v>1181</v>
      </c>
      <c r="P33" s="78" t="s">
        <v>1055</v>
      </c>
      <c r="Q33" s="78" t="s">
        <v>1182</v>
      </c>
      <c r="R33" s="78" t="s">
        <v>1183</v>
      </c>
      <c r="S33" s="78" t="s">
        <v>1184</v>
      </c>
      <c r="T33" s="101">
        <v>1</v>
      </c>
      <c r="U33" s="101">
        <v>1</v>
      </c>
      <c r="V33" s="101"/>
      <c r="W33" s="101">
        <v>1</v>
      </c>
      <c r="X33" s="101"/>
      <c r="Y33" s="101"/>
      <c r="Z33" s="94">
        <f t="shared" si="0"/>
        <v>3</v>
      </c>
      <c r="AA33" s="101"/>
      <c r="AB33" s="101"/>
      <c r="AC33" s="101">
        <v>1</v>
      </c>
      <c r="AD33" s="101">
        <v>1</v>
      </c>
      <c r="AE33" s="101"/>
      <c r="AF33" s="101">
        <v>1</v>
      </c>
      <c r="AG33" s="94">
        <f t="shared" si="1"/>
        <v>3</v>
      </c>
      <c r="AH33" s="101" t="s">
        <v>943</v>
      </c>
      <c r="AI33" s="77" t="s">
        <v>1185</v>
      </c>
      <c r="AJ33" s="96"/>
    </row>
    <row r="34" spans="1:36" s="104" customFormat="1" ht="60" hidden="1" customHeight="1">
      <c r="A34" s="86">
        <v>26</v>
      </c>
      <c r="B34" s="75" t="s">
        <v>1186</v>
      </c>
      <c r="C34" s="87" t="s">
        <v>1187</v>
      </c>
      <c r="D34" s="77" t="s">
        <v>1188</v>
      </c>
      <c r="E34" s="119" t="s">
        <v>1189</v>
      </c>
      <c r="F34" s="120" t="s">
        <v>837</v>
      </c>
      <c r="G34" s="79" t="s">
        <v>917</v>
      </c>
      <c r="H34" s="80" t="s">
        <v>878</v>
      </c>
      <c r="I34" s="77" t="s">
        <v>1190</v>
      </c>
      <c r="J34" s="111" t="s">
        <v>891</v>
      </c>
      <c r="K34" s="77" t="s">
        <v>1191</v>
      </c>
      <c r="L34" s="77" t="s">
        <v>1192</v>
      </c>
      <c r="M34" s="91" t="s">
        <v>936</v>
      </c>
      <c r="N34" s="91" t="s">
        <v>1153</v>
      </c>
      <c r="O34" s="77" t="s">
        <v>1193</v>
      </c>
      <c r="P34" s="78" t="s">
        <v>1164</v>
      </c>
      <c r="Q34" s="77" t="s">
        <v>1194</v>
      </c>
      <c r="R34" s="77" t="s">
        <v>1195</v>
      </c>
      <c r="S34" s="123" t="s">
        <v>926</v>
      </c>
      <c r="T34" s="99"/>
      <c r="U34" s="99">
        <v>1</v>
      </c>
      <c r="V34" s="99"/>
      <c r="W34" s="99"/>
      <c r="X34" s="99">
        <v>1</v>
      </c>
      <c r="Y34" s="99">
        <v>1</v>
      </c>
      <c r="Z34" s="83">
        <f t="shared" si="0"/>
        <v>3</v>
      </c>
      <c r="AA34" s="99"/>
      <c r="AB34" s="99">
        <v>1</v>
      </c>
      <c r="AC34" s="99"/>
      <c r="AD34" s="99"/>
      <c r="AE34" s="99">
        <v>1</v>
      </c>
      <c r="AF34" s="99"/>
      <c r="AG34" s="83">
        <f t="shared" si="1"/>
        <v>2</v>
      </c>
      <c r="AH34" s="96" t="s">
        <v>943</v>
      </c>
      <c r="AI34" s="100" t="s">
        <v>1196</v>
      </c>
      <c r="AJ34" s="129"/>
    </row>
    <row r="35" spans="1:36" s="104" customFormat="1" ht="60" customHeight="1">
      <c r="A35" s="97">
        <v>27</v>
      </c>
      <c r="B35" s="75" t="s">
        <v>1197</v>
      </c>
      <c r="C35" s="87" t="s">
        <v>1198</v>
      </c>
      <c r="D35" s="77" t="s">
        <v>1199</v>
      </c>
      <c r="E35" s="78" t="s">
        <v>841</v>
      </c>
      <c r="F35" s="49" t="s">
        <v>837</v>
      </c>
      <c r="G35" s="50" t="s">
        <v>917</v>
      </c>
      <c r="H35" s="89" t="s">
        <v>878</v>
      </c>
      <c r="I35" s="77" t="s">
        <v>1200</v>
      </c>
      <c r="J35" s="50" t="s">
        <v>1201</v>
      </c>
      <c r="K35" s="77" t="s">
        <v>1202</v>
      </c>
      <c r="L35" s="78" t="s">
        <v>1203</v>
      </c>
      <c r="M35" s="91" t="s">
        <v>936</v>
      </c>
      <c r="N35" s="78" t="s">
        <v>937</v>
      </c>
      <c r="O35" s="77" t="s">
        <v>1204</v>
      </c>
      <c r="P35" s="78" t="s">
        <v>976</v>
      </c>
      <c r="Q35" s="78" t="s">
        <v>1205</v>
      </c>
      <c r="R35" s="77" t="s">
        <v>1206</v>
      </c>
      <c r="S35" s="78" t="s">
        <v>1207</v>
      </c>
      <c r="T35" s="101"/>
      <c r="U35" s="101">
        <v>1</v>
      </c>
      <c r="V35" s="101"/>
      <c r="W35" s="101">
        <v>1</v>
      </c>
      <c r="X35" s="101">
        <v>1</v>
      </c>
      <c r="Y35" s="101"/>
      <c r="Z35" s="94">
        <f t="shared" si="0"/>
        <v>3</v>
      </c>
      <c r="AA35" s="101">
        <v>1</v>
      </c>
      <c r="AB35" s="101"/>
      <c r="AC35" s="101"/>
      <c r="AD35" s="101"/>
      <c r="AE35" s="101"/>
      <c r="AF35" s="101"/>
      <c r="AG35" s="94">
        <f t="shared" si="1"/>
        <v>1</v>
      </c>
      <c r="AH35" s="95" t="s">
        <v>943</v>
      </c>
      <c r="AI35" s="78" t="s">
        <v>1208</v>
      </c>
      <c r="AJ35" s="96"/>
    </row>
    <row r="36" spans="1:36" s="104" customFormat="1" ht="60" customHeight="1">
      <c r="A36" s="86">
        <v>28</v>
      </c>
      <c r="B36" s="75" t="s">
        <v>504</v>
      </c>
      <c r="C36" s="87" t="s">
        <v>1209</v>
      </c>
      <c r="D36" s="106" t="s">
        <v>1210</v>
      </c>
      <c r="E36" s="107" t="s">
        <v>836</v>
      </c>
      <c r="F36" s="108" t="s">
        <v>837</v>
      </c>
      <c r="G36" s="109" t="s">
        <v>928</v>
      </c>
      <c r="H36" s="110" t="s">
        <v>879</v>
      </c>
      <c r="I36" s="77" t="s">
        <v>1211</v>
      </c>
      <c r="J36" s="109" t="s">
        <v>891</v>
      </c>
      <c r="K36" s="106" t="s">
        <v>1212</v>
      </c>
      <c r="L36" s="100" t="s">
        <v>1213</v>
      </c>
      <c r="M36" s="78" t="s">
        <v>936</v>
      </c>
      <c r="N36" s="91" t="s">
        <v>937</v>
      </c>
      <c r="O36" s="106" t="s">
        <v>1214</v>
      </c>
      <c r="P36" s="78" t="s">
        <v>1164</v>
      </c>
      <c r="Q36" s="78" t="s">
        <v>926</v>
      </c>
      <c r="R36" s="100" t="s">
        <v>1215</v>
      </c>
      <c r="S36" s="78" t="s">
        <v>926</v>
      </c>
      <c r="T36" s="99">
        <v>1</v>
      </c>
      <c r="U36" s="99"/>
      <c r="V36" s="99"/>
      <c r="W36" s="99">
        <v>1</v>
      </c>
      <c r="X36" s="99">
        <v>1</v>
      </c>
      <c r="Y36" s="99"/>
      <c r="Z36" s="83">
        <f t="shared" si="0"/>
        <v>3</v>
      </c>
      <c r="AA36" s="99">
        <v>1</v>
      </c>
      <c r="AB36" s="99"/>
      <c r="AC36" s="99"/>
      <c r="AD36" s="99"/>
      <c r="AE36" s="99"/>
      <c r="AF36" s="99"/>
      <c r="AG36" s="83">
        <f t="shared" si="1"/>
        <v>1</v>
      </c>
      <c r="AH36" s="96" t="s">
        <v>943</v>
      </c>
      <c r="AI36" s="100"/>
      <c r="AJ36" s="96" t="s">
        <v>879</v>
      </c>
    </row>
    <row r="37" spans="1:36" s="104" customFormat="1" ht="60" customHeight="1">
      <c r="A37" s="97">
        <v>29</v>
      </c>
      <c r="B37" s="75" t="s">
        <v>1216</v>
      </c>
      <c r="C37" s="87" t="s">
        <v>1217</v>
      </c>
      <c r="D37" s="77" t="s">
        <v>1218</v>
      </c>
      <c r="E37" s="78" t="s">
        <v>1219</v>
      </c>
      <c r="F37" s="49" t="s">
        <v>837</v>
      </c>
      <c r="G37" s="50" t="s">
        <v>917</v>
      </c>
      <c r="H37" s="89" t="s">
        <v>879</v>
      </c>
      <c r="I37" s="77" t="s">
        <v>1220</v>
      </c>
      <c r="J37" s="50" t="s">
        <v>891</v>
      </c>
      <c r="K37" s="130" t="s">
        <v>1221</v>
      </c>
      <c r="L37" s="78" t="s">
        <v>935</v>
      </c>
      <c r="M37" s="91" t="s">
        <v>936</v>
      </c>
      <c r="N37" s="91" t="s">
        <v>997</v>
      </c>
      <c r="O37" s="77" t="s">
        <v>1222</v>
      </c>
      <c r="P37" s="78" t="s">
        <v>976</v>
      </c>
      <c r="Q37" s="77" t="s">
        <v>1223</v>
      </c>
      <c r="R37" s="77" t="s">
        <v>1224</v>
      </c>
      <c r="S37" s="77" t="s">
        <v>1225</v>
      </c>
      <c r="T37" s="93">
        <v>1</v>
      </c>
      <c r="U37" s="93">
        <v>1</v>
      </c>
      <c r="V37" s="93"/>
      <c r="W37" s="93">
        <v>1</v>
      </c>
      <c r="X37" s="93"/>
      <c r="Y37" s="93">
        <v>1</v>
      </c>
      <c r="Z37" s="94">
        <f t="shared" si="0"/>
        <v>4</v>
      </c>
      <c r="AA37" s="93">
        <v>1</v>
      </c>
      <c r="AB37" s="93">
        <v>1</v>
      </c>
      <c r="AC37" s="93"/>
      <c r="AD37" s="93"/>
      <c r="AE37" s="93"/>
      <c r="AF37" s="93"/>
      <c r="AG37" s="94">
        <f t="shared" si="1"/>
        <v>2</v>
      </c>
      <c r="AH37" s="95" t="s">
        <v>943</v>
      </c>
      <c r="AI37" s="78" t="s">
        <v>1226</v>
      </c>
      <c r="AJ37" s="96"/>
    </row>
    <row r="38" spans="1:36" s="104" customFormat="1" ht="60" customHeight="1">
      <c r="A38" s="86">
        <v>30</v>
      </c>
      <c r="B38" s="75" t="s">
        <v>510</v>
      </c>
      <c r="C38" s="87" t="s">
        <v>1227</v>
      </c>
      <c r="D38" s="77" t="s">
        <v>1228</v>
      </c>
      <c r="E38" s="78" t="s">
        <v>848</v>
      </c>
      <c r="F38" s="49" t="s">
        <v>837</v>
      </c>
      <c r="G38" s="50" t="s">
        <v>917</v>
      </c>
      <c r="H38" s="89" t="s">
        <v>879</v>
      </c>
      <c r="I38" s="77" t="s">
        <v>1229</v>
      </c>
      <c r="J38" s="50" t="s">
        <v>891</v>
      </c>
      <c r="K38" s="77" t="s">
        <v>1230</v>
      </c>
      <c r="L38" s="77" t="s">
        <v>1231</v>
      </c>
      <c r="M38" s="78" t="s">
        <v>921</v>
      </c>
      <c r="N38" s="78" t="s">
        <v>963</v>
      </c>
      <c r="O38" s="78" t="s">
        <v>1232</v>
      </c>
      <c r="P38" s="78" t="s">
        <v>976</v>
      </c>
      <c r="Q38" s="78" t="s">
        <v>926</v>
      </c>
      <c r="R38" s="77" t="s">
        <v>1233</v>
      </c>
      <c r="S38" s="77" t="s">
        <v>1234</v>
      </c>
      <c r="T38" s="101">
        <v>1</v>
      </c>
      <c r="U38" s="101">
        <v>1</v>
      </c>
      <c r="V38" s="101"/>
      <c r="W38" s="101">
        <v>1</v>
      </c>
      <c r="X38" s="101"/>
      <c r="Y38" s="101"/>
      <c r="Z38" s="94">
        <f t="shared" si="0"/>
        <v>3</v>
      </c>
      <c r="AA38" s="101">
        <v>1</v>
      </c>
      <c r="AB38" s="101">
        <v>1</v>
      </c>
      <c r="AC38" s="101">
        <v>1</v>
      </c>
      <c r="AD38" s="101">
        <v>1</v>
      </c>
      <c r="AE38" s="101"/>
      <c r="AF38" s="101">
        <v>1</v>
      </c>
      <c r="AG38" s="94">
        <f t="shared" si="1"/>
        <v>5</v>
      </c>
      <c r="AH38" s="95" t="s">
        <v>943</v>
      </c>
      <c r="AI38" s="77" t="s">
        <v>1235</v>
      </c>
      <c r="AJ38" s="96" t="s">
        <v>879</v>
      </c>
    </row>
    <row r="39" spans="1:36" s="104" customFormat="1" ht="60" hidden="1" customHeight="1">
      <c r="A39" s="86">
        <v>31</v>
      </c>
      <c r="B39" s="75" t="s">
        <v>1236</v>
      </c>
      <c r="C39" s="87" t="s">
        <v>1237</v>
      </c>
      <c r="D39" s="106" t="s">
        <v>1238</v>
      </c>
      <c r="E39" s="78" t="s">
        <v>836</v>
      </c>
      <c r="F39" s="49" t="s">
        <v>837</v>
      </c>
      <c r="G39" s="88" t="s">
        <v>928</v>
      </c>
      <c r="H39" s="89" t="s">
        <v>879</v>
      </c>
      <c r="I39" s="77" t="s">
        <v>1239</v>
      </c>
      <c r="J39" s="50" t="s">
        <v>891</v>
      </c>
      <c r="K39" s="77" t="s">
        <v>1240</v>
      </c>
      <c r="L39" s="78" t="s">
        <v>1241</v>
      </c>
      <c r="M39" s="78" t="s">
        <v>921</v>
      </c>
      <c r="N39" s="78" t="s">
        <v>963</v>
      </c>
      <c r="O39" s="78" t="s">
        <v>1242</v>
      </c>
      <c r="P39" s="78" t="s">
        <v>1043</v>
      </c>
      <c r="Q39" s="77" t="s">
        <v>1243</v>
      </c>
      <c r="R39" s="78" t="s">
        <v>1244</v>
      </c>
      <c r="S39" s="78" t="s">
        <v>1245</v>
      </c>
      <c r="T39" s="93">
        <v>1</v>
      </c>
      <c r="U39" s="93"/>
      <c r="V39" s="93"/>
      <c r="W39" s="93">
        <v>1</v>
      </c>
      <c r="X39" s="93"/>
      <c r="Y39" s="93"/>
      <c r="Z39" s="94">
        <f t="shared" si="0"/>
        <v>2</v>
      </c>
      <c r="AA39" s="93"/>
      <c r="AB39" s="131"/>
      <c r="AC39" s="93"/>
      <c r="AD39" s="93"/>
      <c r="AE39" s="93"/>
      <c r="AF39" s="93">
        <v>1</v>
      </c>
      <c r="AG39" s="94">
        <f t="shared" si="1"/>
        <v>1</v>
      </c>
      <c r="AH39" s="95" t="s">
        <v>928</v>
      </c>
      <c r="AI39" s="78" t="s">
        <v>1246</v>
      </c>
      <c r="AJ39" s="96"/>
    </row>
    <row r="40" spans="1:36" s="104" customFormat="1" ht="60" hidden="1" customHeight="1">
      <c r="A40" s="86">
        <v>32</v>
      </c>
      <c r="B40" s="75" t="s">
        <v>1247</v>
      </c>
      <c r="C40" s="87" t="s">
        <v>1248</v>
      </c>
      <c r="D40" s="77" t="s">
        <v>1249</v>
      </c>
      <c r="E40" s="78" t="s">
        <v>1250</v>
      </c>
      <c r="F40" s="49" t="s">
        <v>837</v>
      </c>
      <c r="G40" s="88" t="s">
        <v>928</v>
      </c>
      <c r="H40" s="98" t="s">
        <v>879</v>
      </c>
      <c r="I40" s="77" t="s">
        <v>1251</v>
      </c>
      <c r="J40" s="105" t="s">
        <v>891</v>
      </c>
      <c r="K40" s="77" t="s">
        <v>1252</v>
      </c>
      <c r="L40" s="78" t="s">
        <v>1253</v>
      </c>
      <c r="M40" s="91" t="s">
        <v>936</v>
      </c>
      <c r="N40" s="78" t="s">
        <v>1153</v>
      </c>
      <c r="O40" s="77" t="s">
        <v>1254</v>
      </c>
      <c r="P40" s="78" t="s">
        <v>1164</v>
      </c>
      <c r="Q40" s="77" t="s">
        <v>1255</v>
      </c>
      <c r="R40" s="78" t="s">
        <v>926</v>
      </c>
      <c r="S40" s="78" t="s">
        <v>926</v>
      </c>
      <c r="T40" s="99"/>
      <c r="U40" s="99">
        <v>1</v>
      </c>
      <c r="V40" s="99"/>
      <c r="W40" s="99"/>
      <c r="X40" s="99"/>
      <c r="Y40" s="99"/>
      <c r="Z40" s="83">
        <f t="shared" si="0"/>
        <v>1</v>
      </c>
      <c r="AA40" s="99"/>
      <c r="AB40" s="99">
        <v>1</v>
      </c>
      <c r="AC40" s="99"/>
      <c r="AD40" s="99"/>
      <c r="AE40" s="99"/>
      <c r="AF40" s="99"/>
      <c r="AG40" s="83">
        <f t="shared" si="1"/>
        <v>1</v>
      </c>
      <c r="AH40" s="101" t="s">
        <v>928</v>
      </c>
      <c r="AI40" s="100" t="s">
        <v>1256</v>
      </c>
      <c r="AJ40" s="132"/>
    </row>
    <row r="41" spans="1:36" s="104" customFormat="1" ht="60" customHeight="1">
      <c r="A41" s="97">
        <v>33</v>
      </c>
      <c r="B41" s="75" t="s">
        <v>1257</v>
      </c>
      <c r="C41" s="87" t="s">
        <v>1258</v>
      </c>
      <c r="D41" s="106" t="s">
        <v>1259</v>
      </c>
      <c r="E41" s="100" t="s">
        <v>1189</v>
      </c>
      <c r="F41" s="133" t="s">
        <v>837</v>
      </c>
      <c r="G41" s="109" t="s">
        <v>917</v>
      </c>
      <c r="H41" s="110" t="s">
        <v>879</v>
      </c>
      <c r="I41" s="77" t="s">
        <v>1260</v>
      </c>
      <c r="J41" s="79" t="s">
        <v>891</v>
      </c>
      <c r="K41" s="78" t="s">
        <v>1261</v>
      </c>
      <c r="L41" s="78" t="s">
        <v>1262</v>
      </c>
      <c r="M41" s="78" t="s">
        <v>921</v>
      </c>
      <c r="N41" s="100" t="s">
        <v>922</v>
      </c>
      <c r="O41" s="77" t="s">
        <v>1263</v>
      </c>
      <c r="P41" s="78" t="s">
        <v>976</v>
      </c>
      <c r="Q41" s="77" t="s">
        <v>1264</v>
      </c>
      <c r="R41" s="100" t="s">
        <v>1265</v>
      </c>
      <c r="S41" s="78" t="s">
        <v>926</v>
      </c>
      <c r="T41" s="99">
        <v>0</v>
      </c>
      <c r="U41" s="99">
        <v>1</v>
      </c>
      <c r="V41" s="99"/>
      <c r="W41" s="99">
        <v>1</v>
      </c>
      <c r="X41" s="99"/>
      <c r="Y41" s="99">
        <v>1</v>
      </c>
      <c r="Z41" s="83">
        <f t="shared" ref="Z41:Z104" si="2">SUM(T41:Y41)</f>
        <v>3</v>
      </c>
      <c r="AA41" s="99">
        <v>1</v>
      </c>
      <c r="AB41" s="99">
        <v>1</v>
      </c>
      <c r="AC41" s="99"/>
      <c r="AD41" s="99"/>
      <c r="AE41" s="99">
        <v>1</v>
      </c>
      <c r="AF41" s="99"/>
      <c r="AG41" s="83">
        <f t="shared" si="1"/>
        <v>3</v>
      </c>
      <c r="AH41" s="96" t="s">
        <v>943</v>
      </c>
      <c r="AI41" s="100" t="s">
        <v>1266</v>
      </c>
      <c r="AJ41" s="96"/>
    </row>
    <row r="42" spans="1:36" s="104" customFormat="1" ht="60" hidden="1" customHeight="1">
      <c r="A42" s="86">
        <v>34</v>
      </c>
      <c r="B42" s="75" t="s">
        <v>1267</v>
      </c>
      <c r="C42" s="87" t="s">
        <v>1268</v>
      </c>
      <c r="D42" s="77" t="s">
        <v>1269</v>
      </c>
      <c r="E42" s="78" t="s">
        <v>1270</v>
      </c>
      <c r="F42" s="49" t="s">
        <v>837</v>
      </c>
      <c r="G42" s="50" t="s">
        <v>917</v>
      </c>
      <c r="H42" s="89" t="s">
        <v>878</v>
      </c>
      <c r="I42" s="77" t="s">
        <v>1271</v>
      </c>
      <c r="J42" s="50" t="s">
        <v>891</v>
      </c>
      <c r="K42" s="77" t="s">
        <v>1272</v>
      </c>
      <c r="L42" s="78" t="s">
        <v>996</v>
      </c>
      <c r="M42" s="78" t="s">
        <v>936</v>
      </c>
      <c r="N42" s="78" t="s">
        <v>997</v>
      </c>
      <c r="O42" s="77" t="s">
        <v>1273</v>
      </c>
      <c r="P42" s="78" t="s">
        <v>939</v>
      </c>
      <c r="Q42" s="77" t="s">
        <v>1274</v>
      </c>
      <c r="R42" s="78" t="s">
        <v>926</v>
      </c>
      <c r="S42" s="78" t="s">
        <v>1275</v>
      </c>
      <c r="T42" s="93">
        <v>1</v>
      </c>
      <c r="U42" s="93">
        <v>1</v>
      </c>
      <c r="V42" s="93"/>
      <c r="W42" s="93">
        <v>1</v>
      </c>
      <c r="X42" s="93"/>
      <c r="Y42" s="93"/>
      <c r="Z42" s="94">
        <f t="shared" si="2"/>
        <v>3</v>
      </c>
      <c r="AA42" s="93"/>
      <c r="AB42" s="131"/>
      <c r="AC42" s="93"/>
      <c r="AD42" s="93"/>
      <c r="AE42" s="93"/>
      <c r="AF42" s="93">
        <v>1</v>
      </c>
      <c r="AG42" s="94">
        <f t="shared" si="1"/>
        <v>1</v>
      </c>
      <c r="AH42" s="95" t="s">
        <v>928</v>
      </c>
      <c r="AI42" s="78" t="s">
        <v>1276</v>
      </c>
      <c r="AJ42" s="96"/>
    </row>
    <row r="43" spans="1:36" s="104" customFormat="1" ht="60" customHeight="1">
      <c r="A43" s="97">
        <v>35</v>
      </c>
      <c r="B43" s="75" t="s">
        <v>1277</v>
      </c>
      <c r="C43" s="76" t="s">
        <v>1278</v>
      </c>
      <c r="D43" s="106" t="s">
        <v>1279</v>
      </c>
      <c r="E43" s="100" t="s">
        <v>1280</v>
      </c>
      <c r="F43" s="133" t="s">
        <v>837</v>
      </c>
      <c r="G43" s="88" t="s">
        <v>917</v>
      </c>
      <c r="H43" s="98" t="s">
        <v>879</v>
      </c>
      <c r="I43" s="77" t="s">
        <v>1281</v>
      </c>
      <c r="J43" s="109" t="s">
        <v>891</v>
      </c>
      <c r="K43" s="106" t="s">
        <v>1282</v>
      </c>
      <c r="L43" s="134" t="s">
        <v>1283</v>
      </c>
      <c r="M43" s="78" t="s">
        <v>921</v>
      </c>
      <c r="N43" s="100" t="s">
        <v>922</v>
      </c>
      <c r="O43" s="106" t="s">
        <v>1284</v>
      </c>
      <c r="P43" s="78" t="s">
        <v>976</v>
      </c>
      <c r="Q43" s="107" t="s">
        <v>1285</v>
      </c>
      <c r="R43" s="78" t="s">
        <v>926</v>
      </c>
      <c r="S43" s="78" t="s">
        <v>926</v>
      </c>
      <c r="T43" s="99"/>
      <c r="U43" s="99">
        <v>1</v>
      </c>
      <c r="V43" s="99"/>
      <c r="W43" s="99"/>
      <c r="X43" s="99">
        <v>1</v>
      </c>
      <c r="Y43" s="99"/>
      <c r="Z43" s="83">
        <f t="shared" si="2"/>
        <v>2</v>
      </c>
      <c r="AA43" s="99">
        <v>1</v>
      </c>
      <c r="AB43" s="99"/>
      <c r="AC43" s="99"/>
      <c r="AD43" s="99"/>
      <c r="AE43" s="99">
        <v>1</v>
      </c>
      <c r="AF43" s="99"/>
      <c r="AG43" s="83">
        <f t="shared" si="1"/>
        <v>2</v>
      </c>
      <c r="AH43" s="96" t="s">
        <v>943</v>
      </c>
      <c r="AI43" s="100"/>
      <c r="AJ43" s="129"/>
    </row>
    <row r="44" spans="1:36" s="85" customFormat="1" ht="60" hidden="1" customHeight="1">
      <c r="A44" s="86">
        <v>36</v>
      </c>
      <c r="B44" s="75" t="s">
        <v>1286</v>
      </c>
      <c r="C44" s="87" t="s">
        <v>1287</v>
      </c>
      <c r="D44" s="112" t="s">
        <v>1288</v>
      </c>
      <c r="E44" s="91" t="s">
        <v>884</v>
      </c>
      <c r="F44" s="113" t="s">
        <v>837</v>
      </c>
      <c r="G44" s="88" t="s">
        <v>917</v>
      </c>
      <c r="H44" s="118" t="s">
        <v>878</v>
      </c>
      <c r="I44" s="77" t="s">
        <v>1289</v>
      </c>
      <c r="J44" s="105" t="s">
        <v>891</v>
      </c>
      <c r="K44" s="112" t="s">
        <v>1290</v>
      </c>
      <c r="L44" s="112" t="s">
        <v>1291</v>
      </c>
      <c r="M44" s="91" t="s">
        <v>936</v>
      </c>
      <c r="N44" s="91" t="s">
        <v>1153</v>
      </c>
      <c r="O44" s="112" t="s">
        <v>1292</v>
      </c>
      <c r="P44" s="78" t="s">
        <v>1164</v>
      </c>
      <c r="Q44" s="77" t="s">
        <v>1293</v>
      </c>
      <c r="R44" s="78" t="s">
        <v>926</v>
      </c>
      <c r="S44" s="78" t="s">
        <v>1294</v>
      </c>
      <c r="T44" s="99">
        <v>1</v>
      </c>
      <c r="U44" s="99"/>
      <c r="V44" s="99"/>
      <c r="W44" s="99"/>
      <c r="X44" s="99"/>
      <c r="Y44" s="99"/>
      <c r="Z44" s="83">
        <f t="shared" si="2"/>
        <v>1</v>
      </c>
      <c r="AA44" s="99"/>
      <c r="AB44" s="99">
        <v>1</v>
      </c>
      <c r="AC44" s="99"/>
      <c r="AD44" s="99"/>
      <c r="AE44" s="99"/>
      <c r="AF44" s="99"/>
      <c r="AG44" s="83">
        <f t="shared" si="1"/>
        <v>1</v>
      </c>
      <c r="AH44" s="96" t="s">
        <v>928</v>
      </c>
      <c r="AI44" s="100" t="s">
        <v>1156</v>
      </c>
      <c r="AJ44" s="101"/>
    </row>
    <row r="45" spans="1:36" s="85" customFormat="1" ht="60" hidden="1" customHeight="1">
      <c r="A45" s="86">
        <v>37</v>
      </c>
      <c r="B45" s="75" t="s">
        <v>1295</v>
      </c>
      <c r="C45" s="87" t="s">
        <v>1296</v>
      </c>
      <c r="D45" s="77" t="s">
        <v>1297</v>
      </c>
      <c r="E45" s="78" t="s">
        <v>836</v>
      </c>
      <c r="F45" s="49" t="s">
        <v>837</v>
      </c>
      <c r="G45" s="102" t="s">
        <v>917</v>
      </c>
      <c r="H45" s="89" t="s">
        <v>879</v>
      </c>
      <c r="I45" s="77" t="s">
        <v>1298</v>
      </c>
      <c r="J45" s="50" t="s">
        <v>891</v>
      </c>
      <c r="K45" s="77" t="s">
        <v>1299</v>
      </c>
      <c r="L45" s="78" t="s">
        <v>1300</v>
      </c>
      <c r="M45" s="78" t="s">
        <v>921</v>
      </c>
      <c r="N45" s="78" t="s">
        <v>963</v>
      </c>
      <c r="O45" s="48" t="s">
        <v>1301</v>
      </c>
      <c r="P45" s="78" t="s">
        <v>1043</v>
      </c>
      <c r="Q45" s="78" t="s">
        <v>926</v>
      </c>
      <c r="R45" s="78" t="s">
        <v>1302</v>
      </c>
      <c r="S45" s="78" t="s">
        <v>1303</v>
      </c>
      <c r="T45" s="101">
        <v>1</v>
      </c>
      <c r="U45" s="101">
        <v>1</v>
      </c>
      <c r="V45" s="101"/>
      <c r="W45" s="101"/>
      <c r="X45" s="101"/>
      <c r="Y45" s="101"/>
      <c r="Z45" s="94">
        <f t="shared" si="2"/>
        <v>2</v>
      </c>
      <c r="AA45" s="101"/>
      <c r="AB45" s="101"/>
      <c r="AC45" s="101"/>
      <c r="AD45" s="101">
        <v>1</v>
      </c>
      <c r="AE45" s="101">
        <v>1</v>
      </c>
      <c r="AF45" s="101"/>
      <c r="AG45" s="94">
        <f t="shared" si="1"/>
        <v>2</v>
      </c>
      <c r="AH45" s="50" t="s">
        <v>928</v>
      </c>
      <c r="AI45" s="77" t="s">
        <v>1304</v>
      </c>
      <c r="AJ45" s="96"/>
    </row>
    <row r="46" spans="1:36" s="85" customFormat="1" ht="60" hidden="1" customHeight="1">
      <c r="A46" s="86">
        <v>38</v>
      </c>
      <c r="B46" s="75" t="s">
        <v>546</v>
      </c>
      <c r="C46" s="87" t="s">
        <v>1305</v>
      </c>
      <c r="D46" s="112" t="s">
        <v>1306</v>
      </c>
      <c r="E46" s="91" t="s">
        <v>836</v>
      </c>
      <c r="F46" s="113" t="s">
        <v>837</v>
      </c>
      <c r="G46" s="102" t="s">
        <v>917</v>
      </c>
      <c r="H46" s="114" t="s">
        <v>878</v>
      </c>
      <c r="I46" s="77" t="s">
        <v>1307</v>
      </c>
      <c r="J46" s="105" t="s">
        <v>891</v>
      </c>
      <c r="K46" s="112" t="s">
        <v>1308</v>
      </c>
      <c r="L46" s="91" t="s">
        <v>1309</v>
      </c>
      <c r="M46" s="78" t="s">
        <v>1018</v>
      </c>
      <c r="N46" s="91" t="s">
        <v>908</v>
      </c>
      <c r="O46" s="91" t="s">
        <v>1310</v>
      </c>
      <c r="P46" s="78" t="s">
        <v>939</v>
      </c>
      <c r="Q46" s="78" t="s">
        <v>1311</v>
      </c>
      <c r="R46" s="77" t="s">
        <v>1312</v>
      </c>
      <c r="S46" s="130" t="s">
        <v>1313</v>
      </c>
      <c r="T46" s="93">
        <v>1</v>
      </c>
      <c r="U46" s="93"/>
      <c r="V46" s="93">
        <v>1</v>
      </c>
      <c r="W46" s="93"/>
      <c r="X46" s="93"/>
      <c r="Y46" s="93"/>
      <c r="Z46" s="94">
        <f t="shared" si="2"/>
        <v>2</v>
      </c>
      <c r="AA46" s="93"/>
      <c r="AB46" s="93"/>
      <c r="AC46" s="93"/>
      <c r="AD46" s="93"/>
      <c r="AE46" s="93"/>
      <c r="AF46" s="93">
        <v>1</v>
      </c>
      <c r="AG46" s="94">
        <f t="shared" si="1"/>
        <v>1</v>
      </c>
      <c r="AH46" s="50" t="s">
        <v>928</v>
      </c>
      <c r="AI46" s="77" t="s">
        <v>1314</v>
      </c>
      <c r="AJ46" s="96"/>
    </row>
    <row r="47" spans="1:36" s="85" customFormat="1" ht="60" hidden="1" customHeight="1">
      <c r="A47" s="97">
        <v>39</v>
      </c>
      <c r="B47" s="75" t="s">
        <v>1315</v>
      </c>
      <c r="C47" s="87" t="s">
        <v>1316</v>
      </c>
      <c r="D47" s="112" t="s">
        <v>1317</v>
      </c>
      <c r="E47" s="91" t="s">
        <v>1318</v>
      </c>
      <c r="F47" s="113" t="s">
        <v>837</v>
      </c>
      <c r="G47" s="88" t="s">
        <v>971</v>
      </c>
      <c r="H47" s="114" t="s">
        <v>879</v>
      </c>
      <c r="I47" s="77" t="s">
        <v>1319</v>
      </c>
      <c r="J47" s="105" t="s">
        <v>952</v>
      </c>
      <c r="K47" s="112" t="s">
        <v>1320</v>
      </c>
      <c r="L47" s="91" t="s">
        <v>1321</v>
      </c>
      <c r="M47" s="91" t="s">
        <v>1018</v>
      </c>
      <c r="N47" s="91" t="s">
        <v>1322</v>
      </c>
      <c r="O47" s="115" t="s">
        <v>1323</v>
      </c>
      <c r="P47" s="78" t="s">
        <v>939</v>
      </c>
      <c r="Q47" s="78" t="s">
        <v>926</v>
      </c>
      <c r="R47" s="77" t="s">
        <v>1324</v>
      </c>
      <c r="S47" s="78" t="s">
        <v>926</v>
      </c>
      <c r="T47" s="101">
        <v>1</v>
      </c>
      <c r="U47" s="101"/>
      <c r="V47" s="101"/>
      <c r="W47" s="101"/>
      <c r="X47" s="101"/>
      <c r="Y47" s="101"/>
      <c r="Z47" s="94">
        <f t="shared" si="2"/>
        <v>1</v>
      </c>
      <c r="AA47" s="101"/>
      <c r="AB47" s="101"/>
      <c r="AC47" s="101">
        <v>1</v>
      </c>
      <c r="AD47" s="101"/>
      <c r="AE47" s="101"/>
      <c r="AF47" s="101"/>
      <c r="AG47" s="94">
        <f t="shared" si="1"/>
        <v>1</v>
      </c>
      <c r="AH47" s="95" t="s">
        <v>943</v>
      </c>
      <c r="AI47" s="78" t="s">
        <v>1325</v>
      </c>
      <c r="AJ47" s="96"/>
    </row>
    <row r="48" spans="1:36" s="85" customFormat="1" ht="60" hidden="1" customHeight="1">
      <c r="A48" s="86">
        <v>40</v>
      </c>
      <c r="B48" s="75" t="s">
        <v>1326</v>
      </c>
      <c r="C48" s="87" t="s">
        <v>1327</v>
      </c>
      <c r="D48" s="112" t="s">
        <v>1328</v>
      </c>
      <c r="E48" s="91" t="s">
        <v>1329</v>
      </c>
      <c r="F48" s="113" t="s">
        <v>837</v>
      </c>
      <c r="G48" s="102" t="s">
        <v>917</v>
      </c>
      <c r="H48" s="114" t="s">
        <v>879</v>
      </c>
      <c r="I48" s="77" t="s">
        <v>1330</v>
      </c>
      <c r="J48" s="105" t="s">
        <v>891</v>
      </c>
      <c r="K48" s="91" t="s">
        <v>1331</v>
      </c>
      <c r="L48" s="112" t="s">
        <v>1332</v>
      </c>
      <c r="M48" s="91" t="s">
        <v>921</v>
      </c>
      <c r="N48" s="91" t="s">
        <v>963</v>
      </c>
      <c r="O48" s="112" t="s">
        <v>1333</v>
      </c>
      <c r="P48" s="78" t="s">
        <v>1334</v>
      </c>
      <c r="Q48" s="78" t="s">
        <v>926</v>
      </c>
      <c r="R48" s="77" t="s">
        <v>1335</v>
      </c>
      <c r="S48" s="123" t="s">
        <v>1336</v>
      </c>
      <c r="T48" s="101">
        <v>1</v>
      </c>
      <c r="U48" s="117"/>
      <c r="V48" s="101">
        <v>1</v>
      </c>
      <c r="W48" s="117"/>
      <c r="X48" s="117"/>
      <c r="Y48" s="117"/>
      <c r="Z48" s="94">
        <f t="shared" si="2"/>
        <v>2</v>
      </c>
      <c r="AA48" s="117"/>
      <c r="AB48" s="117"/>
      <c r="AC48" s="117"/>
      <c r="AD48" s="117">
        <v>1</v>
      </c>
      <c r="AE48" s="117">
        <v>1</v>
      </c>
      <c r="AF48" s="117">
        <v>1</v>
      </c>
      <c r="AG48" s="94">
        <f t="shared" si="1"/>
        <v>3</v>
      </c>
      <c r="AH48" s="50" t="s">
        <v>928</v>
      </c>
      <c r="AI48" s="77" t="s">
        <v>1337</v>
      </c>
      <c r="AJ48" s="96"/>
    </row>
    <row r="49" spans="1:36" s="85" customFormat="1" ht="60" hidden="1" customHeight="1">
      <c r="A49" s="97">
        <v>41</v>
      </c>
      <c r="B49" s="75" t="s">
        <v>1338</v>
      </c>
      <c r="C49" s="87" t="s">
        <v>1339</v>
      </c>
      <c r="D49" s="112" t="s">
        <v>1340</v>
      </c>
      <c r="E49" s="91" t="s">
        <v>1341</v>
      </c>
      <c r="F49" s="113" t="s">
        <v>842</v>
      </c>
      <c r="G49" s="88" t="s">
        <v>928</v>
      </c>
      <c r="H49" s="114" t="s">
        <v>879</v>
      </c>
      <c r="I49" s="77" t="s">
        <v>1342</v>
      </c>
      <c r="J49" s="105" t="s">
        <v>891</v>
      </c>
      <c r="K49" s="112" t="s">
        <v>1343</v>
      </c>
      <c r="L49" s="91" t="s">
        <v>1321</v>
      </c>
      <c r="M49" s="91" t="s">
        <v>921</v>
      </c>
      <c r="N49" s="91" t="s">
        <v>963</v>
      </c>
      <c r="O49" s="112" t="s">
        <v>1344</v>
      </c>
      <c r="P49" s="78" t="s">
        <v>1055</v>
      </c>
      <c r="Q49" s="77" t="s">
        <v>1345</v>
      </c>
      <c r="R49" s="78" t="s">
        <v>926</v>
      </c>
      <c r="S49" s="78" t="s">
        <v>926</v>
      </c>
      <c r="T49" s="101">
        <v>1</v>
      </c>
      <c r="U49" s="101"/>
      <c r="V49" s="101"/>
      <c r="W49" s="101">
        <v>1</v>
      </c>
      <c r="X49" s="101"/>
      <c r="Y49" s="101"/>
      <c r="Z49" s="94">
        <f t="shared" si="2"/>
        <v>2</v>
      </c>
      <c r="AA49" s="101"/>
      <c r="AB49" s="101"/>
      <c r="AC49" s="101">
        <v>1</v>
      </c>
      <c r="AD49" s="101"/>
      <c r="AE49" s="101"/>
      <c r="AF49" s="101"/>
      <c r="AG49" s="94">
        <f t="shared" si="1"/>
        <v>1</v>
      </c>
      <c r="AH49" s="95" t="s">
        <v>943</v>
      </c>
      <c r="AI49" s="78" t="s">
        <v>1346</v>
      </c>
      <c r="AJ49" s="96"/>
    </row>
    <row r="50" spans="1:36" s="85" customFormat="1" ht="60" hidden="1" customHeight="1">
      <c r="A50" s="86">
        <v>42</v>
      </c>
      <c r="B50" s="75" t="s">
        <v>1347</v>
      </c>
      <c r="C50" s="87" t="s">
        <v>1348</v>
      </c>
      <c r="D50" s="112" t="s">
        <v>1349</v>
      </c>
      <c r="E50" s="91" t="s">
        <v>847</v>
      </c>
      <c r="F50" s="113" t="s">
        <v>845</v>
      </c>
      <c r="G50" s="88" t="s">
        <v>971</v>
      </c>
      <c r="H50" s="118" t="s">
        <v>879</v>
      </c>
      <c r="I50" s="77" t="s">
        <v>1350</v>
      </c>
      <c r="J50" s="111" t="s">
        <v>952</v>
      </c>
      <c r="K50" s="112" t="s">
        <v>1351</v>
      </c>
      <c r="L50" s="112" t="s">
        <v>1352</v>
      </c>
      <c r="M50" s="78" t="s">
        <v>921</v>
      </c>
      <c r="N50" s="91" t="s">
        <v>922</v>
      </c>
      <c r="O50" s="112" t="s">
        <v>1353</v>
      </c>
      <c r="P50" s="78" t="s">
        <v>924</v>
      </c>
      <c r="Q50" s="77" t="s">
        <v>1354</v>
      </c>
      <c r="R50" s="78" t="s">
        <v>1355</v>
      </c>
      <c r="S50" s="78" t="s">
        <v>926</v>
      </c>
      <c r="T50" s="99"/>
      <c r="U50" s="99">
        <v>0</v>
      </c>
      <c r="V50" s="99"/>
      <c r="W50" s="99"/>
      <c r="X50" s="99"/>
      <c r="Y50" s="99"/>
      <c r="Z50" s="83">
        <f t="shared" si="2"/>
        <v>0</v>
      </c>
      <c r="AA50" s="99"/>
      <c r="AB50" s="99">
        <v>1</v>
      </c>
      <c r="AC50" s="99"/>
      <c r="AD50" s="99"/>
      <c r="AE50" s="99"/>
      <c r="AF50" s="99"/>
      <c r="AG50" s="83">
        <f t="shared" si="1"/>
        <v>1</v>
      </c>
      <c r="AH50" s="96" t="s">
        <v>928</v>
      </c>
      <c r="AI50" s="100" t="s">
        <v>1356</v>
      </c>
      <c r="AJ50" s="101"/>
    </row>
    <row r="51" spans="1:36" s="85" customFormat="1" ht="60" customHeight="1">
      <c r="A51" s="86">
        <v>43</v>
      </c>
      <c r="B51" s="75" t="s">
        <v>561</v>
      </c>
      <c r="C51" s="87" t="s">
        <v>1357</v>
      </c>
      <c r="D51" s="122" t="s">
        <v>1358</v>
      </c>
      <c r="E51" s="121" t="s">
        <v>836</v>
      </c>
      <c r="F51" s="126" t="s">
        <v>837</v>
      </c>
      <c r="G51" s="109" t="s">
        <v>917</v>
      </c>
      <c r="H51" s="127" t="s">
        <v>878</v>
      </c>
      <c r="I51" s="77" t="s">
        <v>1359</v>
      </c>
      <c r="J51" s="111" t="s">
        <v>891</v>
      </c>
      <c r="K51" s="91" t="s">
        <v>1360</v>
      </c>
      <c r="L51" s="135" t="s">
        <v>1361</v>
      </c>
      <c r="M51" s="91" t="s">
        <v>921</v>
      </c>
      <c r="N51" s="121" t="s">
        <v>922</v>
      </c>
      <c r="O51" s="112" t="s">
        <v>1362</v>
      </c>
      <c r="P51" s="78" t="s">
        <v>1164</v>
      </c>
      <c r="Q51" s="78" t="s">
        <v>926</v>
      </c>
      <c r="R51" s="78" t="s">
        <v>926</v>
      </c>
      <c r="S51" s="78" t="s">
        <v>926</v>
      </c>
      <c r="T51" s="99"/>
      <c r="U51" s="99">
        <v>1</v>
      </c>
      <c r="V51" s="99"/>
      <c r="W51" s="99"/>
      <c r="X51" s="99"/>
      <c r="Y51" s="99"/>
      <c r="Z51" s="83">
        <f t="shared" si="2"/>
        <v>1</v>
      </c>
      <c r="AA51" s="99">
        <v>1</v>
      </c>
      <c r="AB51" s="99">
        <v>1</v>
      </c>
      <c r="AC51" s="99"/>
      <c r="AD51" s="99"/>
      <c r="AE51" s="99"/>
      <c r="AF51" s="99"/>
      <c r="AG51" s="83">
        <f t="shared" si="1"/>
        <v>2</v>
      </c>
      <c r="AH51" s="96"/>
      <c r="AI51" s="100"/>
      <c r="AJ51" s="96"/>
    </row>
    <row r="52" spans="1:36" s="85" customFormat="1" ht="60" customHeight="1">
      <c r="A52" s="86">
        <v>44</v>
      </c>
      <c r="B52" s="75" t="s">
        <v>565</v>
      </c>
      <c r="C52" s="87" t="s">
        <v>1363</v>
      </c>
      <c r="D52" s="77" t="s">
        <v>1364</v>
      </c>
      <c r="E52" s="78" t="s">
        <v>884</v>
      </c>
      <c r="F52" s="49" t="s">
        <v>837</v>
      </c>
      <c r="G52" s="50" t="s">
        <v>917</v>
      </c>
      <c r="H52" s="89" t="s">
        <v>879</v>
      </c>
      <c r="I52" s="77" t="s">
        <v>1365</v>
      </c>
      <c r="J52" s="105" t="s">
        <v>891</v>
      </c>
      <c r="K52" s="78" t="s">
        <v>1366</v>
      </c>
      <c r="L52" s="78" t="s">
        <v>1123</v>
      </c>
      <c r="M52" s="78" t="s">
        <v>1018</v>
      </c>
      <c r="N52" s="78" t="s">
        <v>1367</v>
      </c>
      <c r="O52" s="78" t="s">
        <v>1368</v>
      </c>
      <c r="P52" s="78" t="s">
        <v>1043</v>
      </c>
      <c r="Q52" s="77" t="s">
        <v>1369</v>
      </c>
      <c r="R52" s="77" t="s">
        <v>1370</v>
      </c>
      <c r="S52" s="78" t="s">
        <v>1371</v>
      </c>
      <c r="T52" s="101">
        <v>1</v>
      </c>
      <c r="U52" s="101"/>
      <c r="V52" s="101"/>
      <c r="W52" s="101">
        <v>1</v>
      </c>
      <c r="X52" s="101">
        <v>1</v>
      </c>
      <c r="Y52" s="101"/>
      <c r="Z52" s="94">
        <f t="shared" si="2"/>
        <v>3</v>
      </c>
      <c r="AA52" s="101">
        <v>1</v>
      </c>
      <c r="AB52" s="101"/>
      <c r="AC52" s="101"/>
      <c r="AD52" s="101"/>
      <c r="AE52" s="101"/>
      <c r="AF52" s="101">
        <v>1</v>
      </c>
      <c r="AG52" s="94">
        <f t="shared" si="1"/>
        <v>2</v>
      </c>
      <c r="AH52" s="95" t="s">
        <v>943</v>
      </c>
      <c r="AI52" s="78" t="s">
        <v>1372</v>
      </c>
      <c r="AJ52" s="96"/>
    </row>
    <row r="53" spans="1:36" s="85" customFormat="1" ht="60" customHeight="1">
      <c r="A53" s="97">
        <v>45</v>
      </c>
      <c r="B53" s="75" t="s">
        <v>1373</v>
      </c>
      <c r="C53" s="87" t="s">
        <v>1374</v>
      </c>
      <c r="D53" s="112" t="s">
        <v>1375</v>
      </c>
      <c r="E53" s="91" t="s">
        <v>847</v>
      </c>
      <c r="F53" s="113" t="s">
        <v>845</v>
      </c>
      <c r="G53" s="88" t="s">
        <v>917</v>
      </c>
      <c r="H53" s="118" t="s">
        <v>879</v>
      </c>
      <c r="I53" s="77" t="s">
        <v>1376</v>
      </c>
      <c r="J53" s="105" t="s">
        <v>891</v>
      </c>
      <c r="K53" s="112" t="s">
        <v>1377</v>
      </c>
      <c r="L53" s="91" t="s">
        <v>974</v>
      </c>
      <c r="M53" s="91" t="s">
        <v>936</v>
      </c>
      <c r="N53" s="91" t="s">
        <v>937</v>
      </c>
      <c r="O53" s="77" t="s">
        <v>1378</v>
      </c>
      <c r="P53" s="78" t="s">
        <v>976</v>
      </c>
      <c r="Q53" s="77" t="s">
        <v>1379</v>
      </c>
      <c r="R53" s="78" t="s">
        <v>926</v>
      </c>
      <c r="S53" s="78" t="s">
        <v>926</v>
      </c>
      <c r="T53" s="103">
        <v>1</v>
      </c>
      <c r="U53" s="103">
        <v>1</v>
      </c>
      <c r="V53" s="103"/>
      <c r="W53" s="103">
        <v>1</v>
      </c>
      <c r="X53" s="103"/>
      <c r="Y53" s="103">
        <v>1</v>
      </c>
      <c r="Z53" s="83">
        <f t="shared" si="2"/>
        <v>4</v>
      </c>
      <c r="AA53" s="103">
        <v>1</v>
      </c>
      <c r="AB53" s="103"/>
      <c r="AC53" s="103"/>
      <c r="AD53" s="103"/>
      <c r="AE53" s="103"/>
      <c r="AF53" s="103"/>
      <c r="AG53" s="83">
        <f t="shared" si="1"/>
        <v>1</v>
      </c>
      <c r="AH53" s="84" t="s">
        <v>943</v>
      </c>
      <c r="AI53" s="100"/>
      <c r="AJ53" s="96"/>
    </row>
    <row r="54" spans="1:36" s="85" customFormat="1" ht="60" customHeight="1">
      <c r="A54" s="86">
        <v>46</v>
      </c>
      <c r="B54" s="75" t="s">
        <v>1380</v>
      </c>
      <c r="C54" s="87" t="s">
        <v>1381</v>
      </c>
      <c r="D54" s="112" t="s">
        <v>1382</v>
      </c>
      <c r="E54" s="135" t="s">
        <v>841</v>
      </c>
      <c r="F54" s="136" t="s">
        <v>837</v>
      </c>
      <c r="G54" s="137" t="s">
        <v>971</v>
      </c>
      <c r="H54" s="138" t="s">
        <v>879</v>
      </c>
      <c r="I54" s="77" t="s">
        <v>1383</v>
      </c>
      <c r="J54" s="111" t="s">
        <v>891</v>
      </c>
      <c r="K54" s="91" t="s">
        <v>1384</v>
      </c>
      <c r="L54" s="112" t="s">
        <v>1385</v>
      </c>
      <c r="M54" s="78" t="s">
        <v>936</v>
      </c>
      <c r="N54" s="78" t="s">
        <v>1162</v>
      </c>
      <c r="O54" s="139" t="s">
        <v>1386</v>
      </c>
      <c r="P54" s="78" t="s">
        <v>1103</v>
      </c>
      <c r="Q54" s="77" t="s">
        <v>1387</v>
      </c>
      <c r="R54" s="78" t="s">
        <v>926</v>
      </c>
      <c r="S54" s="78" t="s">
        <v>926</v>
      </c>
      <c r="T54" s="99">
        <v>1</v>
      </c>
      <c r="U54" s="99">
        <v>1</v>
      </c>
      <c r="V54" s="99">
        <v>1</v>
      </c>
      <c r="W54" s="99">
        <v>1</v>
      </c>
      <c r="X54" s="99"/>
      <c r="Y54" s="99">
        <v>1</v>
      </c>
      <c r="Z54" s="83">
        <f t="shared" si="2"/>
        <v>5</v>
      </c>
      <c r="AA54" s="99">
        <v>1</v>
      </c>
      <c r="AB54" s="99">
        <v>1</v>
      </c>
      <c r="AC54" s="99"/>
      <c r="AD54" s="99"/>
      <c r="AE54" s="99"/>
      <c r="AF54" s="99"/>
      <c r="AG54" s="83">
        <f t="shared" si="1"/>
        <v>2</v>
      </c>
      <c r="AH54" s="96" t="s">
        <v>943</v>
      </c>
      <c r="AI54" s="100"/>
      <c r="AJ54" s="101"/>
    </row>
    <row r="55" spans="1:36" s="85" customFormat="1" ht="60" customHeight="1">
      <c r="A55" s="97">
        <v>47</v>
      </c>
      <c r="B55" s="75" t="s">
        <v>1388</v>
      </c>
      <c r="C55" s="87" t="s">
        <v>1389</v>
      </c>
      <c r="D55" s="112" t="s">
        <v>1390</v>
      </c>
      <c r="E55" s="91" t="s">
        <v>848</v>
      </c>
      <c r="F55" s="113" t="s">
        <v>837</v>
      </c>
      <c r="G55" s="88" t="s">
        <v>950</v>
      </c>
      <c r="H55" s="118" t="s">
        <v>879</v>
      </c>
      <c r="I55" s="77" t="s">
        <v>1391</v>
      </c>
      <c r="J55" s="105" t="s">
        <v>952</v>
      </c>
      <c r="K55" s="112" t="s">
        <v>1392</v>
      </c>
      <c r="L55" s="91" t="s">
        <v>1393</v>
      </c>
      <c r="M55" s="78" t="s">
        <v>936</v>
      </c>
      <c r="N55" s="78" t="s">
        <v>1162</v>
      </c>
      <c r="O55" s="77" t="s">
        <v>1394</v>
      </c>
      <c r="P55" s="78" t="s">
        <v>939</v>
      </c>
      <c r="Q55" s="77" t="s">
        <v>1395</v>
      </c>
      <c r="R55" s="77" t="s">
        <v>1396</v>
      </c>
      <c r="S55" s="77" t="s">
        <v>1397</v>
      </c>
      <c r="T55" s="103">
        <v>1</v>
      </c>
      <c r="U55" s="103">
        <v>1</v>
      </c>
      <c r="V55" s="103"/>
      <c r="W55" s="103"/>
      <c r="X55" s="103"/>
      <c r="Y55" s="103"/>
      <c r="Z55" s="83">
        <f t="shared" si="2"/>
        <v>2</v>
      </c>
      <c r="AA55" s="103">
        <v>1</v>
      </c>
      <c r="AB55" s="103">
        <v>1</v>
      </c>
      <c r="AC55" s="103"/>
      <c r="AD55" s="103"/>
      <c r="AE55" s="103"/>
      <c r="AF55" s="103"/>
      <c r="AG55" s="83">
        <f t="shared" si="1"/>
        <v>2</v>
      </c>
      <c r="AH55" s="84" t="s">
        <v>943</v>
      </c>
      <c r="AI55" s="100"/>
      <c r="AJ55" s="96"/>
    </row>
    <row r="56" spans="1:36" s="85" customFormat="1" ht="60" hidden="1" customHeight="1">
      <c r="A56" s="86">
        <v>48</v>
      </c>
      <c r="B56" s="75" t="s">
        <v>573</v>
      </c>
      <c r="C56" s="87" t="s">
        <v>1398</v>
      </c>
      <c r="D56" s="112" t="s">
        <v>1399</v>
      </c>
      <c r="E56" s="91" t="s">
        <v>1189</v>
      </c>
      <c r="F56" s="113" t="s">
        <v>837</v>
      </c>
      <c r="G56" s="102" t="s">
        <v>917</v>
      </c>
      <c r="H56" s="114" t="s">
        <v>879</v>
      </c>
      <c r="I56" s="77" t="s">
        <v>1400</v>
      </c>
      <c r="J56" s="105" t="s">
        <v>891</v>
      </c>
      <c r="K56" s="91" t="s">
        <v>1401</v>
      </c>
      <c r="L56" s="91" t="s">
        <v>1402</v>
      </c>
      <c r="M56" s="78" t="s">
        <v>1018</v>
      </c>
      <c r="N56" s="78" t="s">
        <v>908</v>
      </c>
      <c r="O56" s="78" t="s">
        <v>1403</v>
      </c>
      <c r="P56" s="78" t="s">
        <v>939</v>
      </c>
      <c r="Q56" s="77" t="s">
        <v>1404</v>
      </c>
      <c r="R56" s="77" t="s">
        <v>1405</v>
      </c>
      <c r="S56" s="78" t="s">
        <v>1406</v>
      </c>
      <c r="T56" s="101">
        <v>1</v>
      </c>
      <c r="U56" s="101"/>
      <c r="V56" s="101"/>
      <c r="W56" s="101"/>
      <c r="X56" s="101">
        <v>1</v>
      </c>
      <c r="Y56" s="101"/>
      <c r="Z56" s="94">
        <f t="shared" si="2"/>
        <v>2</v>
      </c>
      <c r="AA56" s="101"/>
      <c r="AB56" s="101"/>
      <c r="AC56" s="101"/>
      <c r="AD56" s="101"/>
      <c r="AE56" s="101">
        <v>1</v>
      </c>
      <c r="AF56" s="101"/>
      <c r="AG56" s="94">
        <f t="shared" si="1"/>
        <v>1</v>
      </c>
      <c r="AH56" s="101" t="s">
        <v>928</v>
      </c>
      <c r="AI56" s="78" t="s">
        <v>1407</v>
      </c>
      <c r="AJ56" s="96" t="s">
        <v>879</v>
      </c>
    </row>
    <row r="57" spans="1:36" s="85" customFormat="1" ht="60" customHeight="1">
      <c r="A57" s="86">
        <v>49</v>
      </c>
      <c r="B57" s="75" t="s">
        <v>1408</v>
      </c>
      <c r="C57" s="87" t="s">
        <v>1409</v>
      </c>
      <c r="D57" s="112" t="s">
        <v>1410</v>
      </c>
      <c r="E57" s="135" t="s">
        <v>848</v>
      </c>
      <c r="F57" s="136" t="s">
        <v>837</v>
      </c>
      <c r="G57" s="79" t="s">
        <v>917</v>
      </c>
      <c r="H57" s="140" t="s">
        <v>878</v>
      </c>
      <c r="I57" s="77" t="s">
        <v>1411</v>
      </c>
      <c r="J57" s="111" t="s">
        <v>891</v>
      </c>
      <c r="K57" s="112" t="s">
        <v>1412</v>
      </c>
      <c r="L57" s="91" t="s">
        <v>1413</v>
      </c>
      <c r="M57" s="78" t="s">
        <v>1414</v>
      </c>
      <c r="N57" s="78" t="s">
        <v>1415</v>
      </c>
      <c r="O57" s="77" t="s">
        <v>1416</v>
      </c>
      <c r="P57" s="78" t="s">
        <v>976</v>
      </c>
      <c r="Q57" s="139" t="s">
        <v>1417</v>
      </c>
      <c r="R57" s="78" t="s">
        <v>926</v>
      </c>
      <c r="S57" s="78" t="s">
        <v>926</v>
      </c>
      <c r="T57" s="99"/>
      <c r="U57" s="99">
        <v>1</v>
      </c>
      <c r="V57" s="99"/>
      <c r="W57" s="99">
        <v>0</v>
      </c>
      <c r="X57" s="99">
        <v>1</v>
      </c>
      <c r="Y57" s="99">
        <v>1</v>
      </c>
      <c r="Z57" s="83">
        <f t="shared" si="2"/>
        <v>3</v>
      </c>
      <c r="AA57" s="99">
        <v>1</v>
      </c>
      <c r="AB57" s="99">
        <v>1</v>
      </c>
      <c r="AC57" s="99"/>
      <c r="AD57" s="99"/>
      <c r="AE57" s="99">
        <v>1</v>
      </c>
      <c r="AF57" s="99"/>
      <c r="AG57" s="83">
        <f t="shared" si="1"/>
        <v>3</v>
      </c>
      <c r="AH57" s="96" t="s">
        <v>943</v>
      </c>
      <c r="AI57" s="100"/>
      <c r="AJ57" s="129"/>
    </row>
    <row r="58" spans="1:36" s="85" customFormat="1" ht="60" hidden="1" customHeight="1">
      <c r="A58" s="86">
        <v>50</v>
      </c>
      <c r="B58" s="75" t="s">
        <v>1418</v>
      </c>
      <c r="C58" s="87" t="s">
        <v>1419</v>
      </c>
      <c r="D58" s="112" t="s">
        <v>1420</v>
      </c>
      <c r="E58" s="91" t="s">
        <v>1421</v>
      </c>
      <c r="F58" s="113" t="s">
        <v>837</v>
      </c>
      <c r="G58" s="88" t="s">
        <v>928</v>
      </c>
      <c r="H58" s="118" t="s">
        <v>879</v>
      </c>
      <c r="I58" s="77" t="s">
        <v>1422</v>
      </c>
      <c r="J58" s="105" t="s">
        <v>891</v>
      </c>
      <c r="K58" s="112" t="s">
        <v>1423</v>
      </c>
      <c r="L58" s="112" t="s">
        <v>1424</v>
      </c>
      <c r="M58" s="78" t="s">
        <v>936</v>
      </c>
      <c r="N58" s="78" t="s">
        <v>1162</v>
      </c>
      <c r="O58" s="77" t="s">
        <v>1425</v>
      </c>
      <c r="P58" s="78" t="s">
        <v>1103</v>
      </c>
      <c r="Q58" s="77" t="s">
        <v>1426</v>
      </c>
      <c r="R58" s="78" t="s">
        <v>926</v>
      </c>
      <c r="S58" s="78" t="s">
        <v>926</v>
      </c>
      <c r="T58" s="99">
        <v>1</v>
      </c>
      <c r="U58" s="99">
        <v>1</v>
      </c>
      <c r="V58" s="99"/>
      <c r="W58" s="99"/>
      <c r="X58" s="99">
        <v>1</v>
      </c>
      <c r="Y58" s="99"/>
      <c r="Z58" s="83">
        <f t="shared" si="2"/>
        <v>3</v>
      </c>
      <c r="AA58" s="99"/>
      <c r="AB58" s="99">
        <v>1</v>
      </c>
      <c r="AC58" s="99"/>
      <c r="AD58" s="99"/>
      <c r="AE58" s="99">
        <v>1</v>
      </c>
      <c r="AF58" s="99"/>
      <c r="AG58" s="83">
        <f t="shared" si="1"/>
        <v>2</v>
      </c>
      <c r="AH58" s="96" t="s">
        <v>943</v>
      </c>
      <c r="AI58" s="100"/>
      <c r="AJ58" s="132"/>
    </row>
    <row r="59" spans="1:36" s="85" customFormat="1" ht="60" customHeight="1">
      <c r="A59" s="97">
        <v>51</v>
      </c>
      <c r="B59" s="75" t="s">
        <v>1427</v>
      </c>
      <c r="C59" s="87" t="s">
        <v>1428</v>
      </c>
      <c r="D59" s="112" t="s">
        <v>1429</v>
      </c>
      <c r="E59" s="91" t="s">
        <v>836</v>
      </c>
      <c r="F59" s="113" t="s">
        <v>837</v>
      </c>
      <c r="G59" s="102" t="s">
        <v>917</v>
      </c>
      <c r="H59" s="114" t="s">
        <v>879</v>
      </c>
      <c r="I59" s="77" t="s">
        <v>1430</v>
      </c>
      <c r="J59" s="105" t="s">
        <v>1201</v>
      </c>
      <c r="K59" s="91" t="s">
        <v>1401</v>
      </c>
      <c r="L59" s="91" t="s">
        <v>1431</v>
      </c>
      <c r="M59" s="78" t="s">
        <v>1018</v>
      </c>
      <c r="N59" s="78" t="s">
        <v>908</v>
      </c>
      <c r="O59" s="78" t="s">
        <v>1432</v>
      </c>
      <c r="P59" s="78" t="s">
        <v>924</v>
      </c>
      <c r="Q59" s="48" t="s">
        <v>1433</v>
      </c>
      <c r="R59" s="130" t="s">
        <v>1434</v>
      </c>
      <c r="S59" s="48" t="s">
        <v>1435</v>
      </c>
      <c r="T59" s="101">
        <v>1</v>
      </c>
      <c r="U59" s="101">
        <v>1</v>
      </c>
      <c r="V59" s="101"/>
      <c r="W59" s="101">
        <v>1</v>
      </c>
      <c r="X59" s="101">
        <v>1</v>
      </c>
      <c r="Y59" s="101"/>
      <c r="Z59" s="94">
        <f t="shared" si="2"/>
        <v>4</v>
      </c>
      <c r="AA59" s="101">
        <v>1</v>
      </c>
      <c r="AB59" s="101"/>
      <c r="AC59" s="101"/>
      <c r="AD59" s="101"/>
      <c r="AE59" s="101">
        <v>1</v>
      </c>
      <c r="AF59" s="101"/>
      <c r="AG59" s="94">
        <f t="shared" si="1"/>
        <v>2</v>
      </c>
      <c r="AH59" s="95" t="s">
        <v>943</v>
      </c>
      <c r="AI59" s="78" t="s">
        <v>1436</v>
      </c>
      <c r="AJ59" s="96"/>
    </row>
    <row r="60" spans="1:36" s="85" customFormat="1" ht="60" hidden="1" customHeight="1">
      <c r="A60" s="86">
        <v>52</v>
      </c>
      <c r="B60" s="75" t="s">
        <v>1437</v>
      </c>
      <c r="C60" s="87" t="s">
        <v>1438</v>
      </c>
      <c r="D60" s="112" t="s">
        <v>1439</v>
      </c>
      <c r="E60" s="91" t="s">
        <v>1440</v>
      </c>
      <c r="F60" s="113" t="s">
        <v>837</v>
      </c>
      <c r="G60" s="88" t="s">
        <v>928</v>
      </c>
      <c r="H60" s="114" t="s">
        <v>879</v>
      </c>
      <c r="I60" s="77" t="s">
        <v>1441</v>
      </c>
      <c r="J60" s="105" t="s">
        <v>891</v>
      </c>
      <c r="K60" s="112" t="s">
        <v>1442</v>
      </c>
      <c r="L60" s="91" t="s">
        <v>1321</v>
      </c>
      <c r="M60" s="78" t="s">
        <v>921</v>
      </c>
      <c r="N60" s="78" t="s">
        <v>963</v>
      </c>
      <c r="O60" s="78" t="s">
        <v>1443</v>
      </c>
      <c r="P60" s="78" t="s">
        <v>976</v>
      </c>
      <c r="Q60" s="77" t="s">
        <v>1444</v>
      </c>
      <c r="R60" s="78" t="s">
        <v>926</v>
      </c>
      <c r="S60" s="77" t="s">
        <v>1445</v>
      </c>
      <c r="T60" s="101">
        <v>1</v>
      </c>
      <c r="U60" s="101"/>
      <c r="V60" s="101"/>
      <c r="W60" s="101">
        <v>1</v>
      </c>
      <c r="X60" s="101"/>
      <c r="Y60" s="101"/>
      <c r="Z60" s="94">
        <f t="shared" si="2"/>
        <v>2</v>
      </c>
      <c r="AA60" s="101"/>
      <c r="AB60" s="101"/>
      <c r="AC60" s="101">
        <v>1</v>
      </c>
      <c r="AD60" s="101"/>
      <c r="AE60" s="101"/>
      <c r="AF60" s="101"/>
      <c r="AG60" s="94">
        <f t="shared" si="1"/>
        <v>1</v>
      </c>
      <c r="AH60" s="95" t="s">
        <v>943</v>
      </c>
      <c r="AI60" s="78" t="s">
        <v>1446</v>
      </c>
      <c r="AJ60" s="96"/>
    </row>
    <row r="61" spans="1:36" s="85" customFormat="1" ht="60" hidden="1" customHeight="1">
      <c r="A61" s="97">
        <v>53</v>
      </c>
      <c r="B61" s="75" t="s">
        <v>1447</v>
      </c>
      <c r="C61" s="87" t="s">
        <v>1448</v>
      </c>
      <c r="D61" s="112" t="s">
        <v>1449</v>
      </c>
      <c r="E61" s="91" t="s">
        <v>1450</v>
      </c>
      <c r="F61" s="113" t="s">
        <v>837</v>
      </c>
      <c r="G61" s="102" t="s">
        <v>917</v>
      </c>
      <c r="H61" s="114" t="s">
        <v>878</v>
      </c>
      <c r="I61" s="77" t="s">
        <v>1451</v>
      </c>
      <c r="J61" s="105" t="s">
        <v>891</v>
      </c>
      <c r="K61" s="91" t="s">
        <v>1452</v>
      </c>
      <c r="L61" s="91" t="s">
        <v>1321</v>
      </c>
      <c r="M61" s="78" t="s">
        <v>921</v>
      </c>
      <c r="N61" s="78" t="s">
        <v>963</v>
      </c>
      <c r="O61" s="78" t="s">
        <v>1453</v>
      </c>
      <c r="P61" s="78" t="s">
        <v>1043</v>
      </c>
      <c r="Q61" s="78" t="s">
        <v>1454</v>
      </c>
      <c r="R61" s="78" t="s">
        <v>926</v>
      </c>
      <c r="S61" s="78" t="s">
        <v>1455</v>
      </c>
      <c r="T61" s="101">
        <v>1</v>
      </c>
      <c r="U61" s="101"/>
      <c r="V61" s="101"/>
      <c r="W61" s="101">
        <v>1</v>
      </c>
      <c r="X61" s="101"/>
      <c r="Y61" s="101"/>
      <c r="Z61" s="94">
        <f t="shared" si="2"/>
        <v>2</v>
      </c>
      <c r="AA61" s="101"/>
      <c r="AB61" s="101"/>
      <c r="AC61" s="101">
        <v>1</v>
      </c>
      <c r="AD61" s="101"/>
      <c r="AE61" s="101"/>
      <c r="AF61" s="101"/>
      <c r="AG61" s="94">
        <f t="shared" si="1"/>
        <v>1</v>
      </c>
      <c r="AH61" s="95" t="s">
        <v>943</v>
      </c>
      <c r="AI61" s="78" t="s">
        <v>1456</v>
      </c>
      <c r="AJ61" s="96"/>
    </row>
    <row r="62" spans="1:36" s="85" customFormat="1" ht="60" hidden="1" customHeight="1">
      <c r="A62" s="86">
        <v>54</v>
      </c>
      <c r="B62" s="75" t="s">
        <v>1457</v>
      </c>
      <c r="C62" s="87" t="s">
        <v>1458</v>
      </c>
      <c r="D62" s="112" t="s">
        <v>1459</v>
      </c>
      <c r="E62" s="91" t="s">
        <v>1460</v>
      </c>
      <c r="F62" s="113" t="s">
        <v>844</v>
      </c>
      <c r="G62" s="102" t="s">
        <v>917</v>
      </c>
      <c r="H62" s="114" t="s">
        <v>878</v>
      </c>
      <c r="I62" s="77" t="s">
        <v>1461</v>
      </c>
      <c r="J62" s="105" t="s">
        <v>891</v>
      </c>
      <c r="K62" s="112" t="s">
        <v>1462</v>
      </c>
      <c r="L62" s="91" t="s">
        <v>1463</v>
      </c>
      <c r="M62" s="78" t="s">
        <v>1018</v>
      </c>
      <c r="N62" s="91" t="s">
        <v>1322</v>
      </c>
      <c r="O62" s="77" t="s">
        <v>1464</v>
      </c>
      <c r="P62" s="78" t="s">
        <v>1043</v>
      </c>
      <c r="Q62" s="77" t="s">
        <v>1465</v>
      </c>
      <c r="R62" s="77" t="s">
        <v>1466</v>
      </c>
      <c r="S62" s="78" t="s">
        <v>1467</v>
      </c>
      <c r="T62" s="101"/>
      <c r="U62" s="101">
        <v>1</v>
      </c>
      <c r="V62" s="101"/>
      <c r="W62" s="101">
        <v>1</v>
      </c>
      <c r="X62" s="101"/>
      <c r="Y62" s="101"/>
      <c r="Z62" s="94">
        <f t="shared" si="2"/>
        <v>2</v>
      </c>
      <c r="AA62" s="101"/>
      <c r="AB62" s="101"/>
      <c r="AC62" s="101">
        <v>1</v>
      </c>
      <c r="AD62" s="101"/>
      <c r="AE62" s="101"/>
      <c r="AF62" s="101"/>
      <c r="AG62" s="94">
        <f t="shared" si="1"/>
        <v>1</v>
      </c>
      <c r="AH62" s="50" t="s">
        <v>928</v>
      </c>
      <c r="AI62" s="78" t="s">
        <v>1468</v>
      </c>
      <c r="AJ62" s="96"/>
    </row>
    <row r="63" spans="1:36" s="85" customFormat="1" ht="60" customHeight="1">
      <c r="A63" s="86">
        <v>55</v>
      </c>
      <c r="B63" s="75" t="s">
        <v>1469</v>
      </c>
      <c r="C63" s="87" t="s">
        <v>1470</v>
      </c>
      <c r="D63" s="112" t="s">
        <v>1471</v>
      </c>
      <c r="E63" s="91" t="s">
        <v>836</v>
      </c>
      <c r="F63" s="113" t="s">
        <v>837</v>
      </c>
      <c r="G63" s="50" t="s">
        <v>917</v>
      </c>
      <c r="H63" s="114" t="s">
        <v>879</v>
      </c>
      <c r="I63" s="77" t="s">
        <v>1472</v>
      </c>
      <c r="J63" s="105" t="s">
        <v>891</v>
      </c>
      <c r="K63" s="91" t="s">
        <v>1473</v>
      </c>
      <c r="L63" s="91" t="s">
        <v>1474</v>
      </c>
      <c r="M63" s="78" t="s">
        <v>1018</v>
      </c>
      <c r="N63" s="78" t="s">
        <v>1367</v>
      </c>
      <c r="O63" s="77" t="s">
        <v>1475</v>
      </c>
      <c r="P63" s="78" t="s">
        <v>939</v>
      </c>
      <c r="Q63" s="78" t="s">
        <v>1476</v>
      </c>
      <c r="R63" s="77" t="s">
        <v>1477</v>
      </c>
      <c r="S63" s="77" t="s">
        <v>1478</v>
      </c>
      <c r="T63" s="101">
        <v>1</v>
      </c>
      <c r="U63" s="101"/>
      <c r="V63" s="101"/>
      <c r="W63" s="101">
        <v>1</v>
      </c>
      <c r="X63" s="101"/>
      <c r="Y63" s="101"/>
      <c r="Z63" s="94">
        <f t="shared" si="2"/>
        <v>2</v>
      </c>
      <c r="AA63" s="101">
        <v>1</v>
      </c>
      <c r="AB63" s="101"/>
      <c r="AC63" s="101"/>
      <c r="AD63" s="101">
        <v>1</v>
      </c>
      <c r="AE63" s="101"/>
      <c r="AF63" s="101">
        <v>1</v>
      </c>
      <c r="AG63" s="94">
        <f t="shared" si="1"/>
        <v>3</v>
      </c>
      <c r="AH63" s="95" t="s">
        <v>928</v>
      </c>
      <c r="AI63" s="78"/>
      <c r="AJ63" s="96"/>
    </row>
    <row r="64" spans="1:36" s="85" customFormat="1" ht="60" hidden="1" customHeight="1">
      <c r="A64" s="86">
        <v>56</v>
      </c>
      <c r="B64" s="75" t="s">
        <v>1479</v>
      </c>
      <c r="C64" s="87" t="s">
        <v>1480</v>
      </c>
      <c r="D64" s="112" t="s">
        <v>1481</v>
      </c>
      <c r="E64" s="91" t="s">
        <v>1482</v>
      </c>
      <c r="F64" s="113" t="s">
        <v>1483</v>
      </c>
      <c r="G64" s="88" t="s">
        <v>928</v>
      </c>
      <c r="H64" s="114" t="s">
        <v>879</v>
      </c>
      <c r="I64" s="77" t="s">
        <v>1484</v>
      </c>
      <c r="J64" s="105" t="s">
        <v>891</v>
      </c>
      <c r="K64" s="91" t="s">
        <v>1485</v>
      </c>
      <c r="L64" s="91" t="s">
        <v>1486</v>
      </c>
      <c r="M64" s="78" t="s">
        <v>921</v>
      </c>
      <c r="N64" s="78" t="s">
        <v>963</v>
      </c>
      <c r="O64" s="78" t="s">
        <v>1487</v>
      </c>
      <c r="P64" s="78" t="s">
        <v>924</v>
      </c>
      <c r="Q64" s="77" t="s">
        <v>1488</v>
      </c>
      <c r="R64" s="78" t="s">
        <v>926</v>
      </c>
      <c r="S64" s="78" t="s">
        <v>926</v>
      </c>
      <c r="T64" s="101"/>
      <c r="U64" s="101">
        <v>1</v>
      </c>
      <c r="V64" s="101"/>
      <c r="W64" s="101">
        <v>1</v>
      </c>
      <c r="X64" s="101"/>
      <c r="Y64" s="101">
        <v>1</v>
      </c>
      <c r="Z64" s="94">
        <f t="shared" si="2"/>
        <v>3</v>
      </c>
      <c r="AA64" s="101"/>
      <c r="AB64" s="101"/>
      <c r="AC64" s="101"/>
      <c r="AD64" s="101">
        <v>1</v>
      </c>
      <c r="AE64" s="101"/>
      <c r="AF64" s="101"/>
      <c r="AG64" s="94">
        <f t="shared" si="1"/>
        <v>1</v>
      </c>
      <c r="AH64" s="50" t="s">
        <v>928</v>
      </c>
      <c r="AI64" s="78" t="s">
        <v>1489</v>
      </c>
      <c r="AJ64" s="96"/>
    </row>
    <row r="65" spans="1:36" s="85" customFormat="1" ht="60" hidden="1" customHeight="1">
      <c r="A65" s="97">
        <v>57</v>
      </c>
      <c r="B65" s="75" t="s">
        <v>1490</v>
      </c>
      <c r="C65" s="87" t="s">
        <v>1491</v>
      </c>
      <c r="D65" s="106" t="s">
        <v>1492</v>
      </c>
      <c r="E65" s="78" t="s">
        <v>1493</v>
      </c>
      <c r="F65" s="49" t="s">
        <v>1494</v>
      </c>
      <c r="G65" s="50" t="s">
        <v>917</v>
      </c>
      <c r="H65" s="49" t="s">
        <v>878</v>
      </c>
      <c r="I65" s="77" t="s">
        <v>1495</v>
      </c>
      <c r="J65" s="50" t="s">
        <v>891</v>
      </c>
      <c r="K65" s="78" t="s">
        <v>1496</v>
      </c>
      <c r="L65" s="78" t="s">
        <v>1065</v>
      </c>
      <c r="M65" s="78" t="s">
        <v>936</v>
      </c>
      <c r="N65" s="78" t="s">
        <v>997</v>
      </c>
      <c r="O65" s="78" t="s">
        <v>1497</v>
      </c>
      <c r="P65" s="78" t="s">
        <v>924</v>
      </c>
      <c r="Q65" s="77" t="s">
        <v>1498</v>
      </c>
      <c r="R65" s="78" t="s">
        <v>1499</v>
      </c>
      <c r="S65" s="78" t="s">
        <v>1500</v>
      </c>
      <c r="T65" s="93"/>
      <c r="U65" s="93">
        <v>1</v>
      </c>
      <c r="V65" s="93"/>
      <c r="W65" s="93">
        <v>1</v>
      </c>
      <c r="X65" s="93"/>
      <c r="Y65" s="93"/>
      <c r="Z65" s="94">
        <f t="shared" si="2"/>
        <v>2</v>
      </c>
      <c r="AA65" s="93"/>
      <c r="AB65" s="131">
        <v>1</v>
      </c>
      <c r="AC65" s="93"/>
      <c r="AD65" s="93"/>
      <c r="AE65" s="93"/>
      <c r="AF65" s="93"/>
      <c r="AG65" s="94">
        <f t="shared" si="1"/>
        <v>1</v>
      </c>
      <c r="AH65" s="95" t="s">
        <v>928</v>
      </c>
      <c r="AI65" s="78" t="s">
        <v>1501</v>
      </c>
      <c r="AJ65" s="96"/>
    </row>
    <row r="66" spans="1:36" s="85" customFormat="1" ht="60" customHeight="1">
      <c r="A66" s="86">
        <v>58</v>
      </c>
      <c r="B66" s="75" t="s">
        <v>1502</v>
      </c>
      <c r="C66" s="87" t="s">
        <v>1503</v>
      </c>
      <c r="D66" s="77" t="s">
        <v>1504</v>
      </c>
      <c r="E66" s="78" t="s">
        <v>1505</v>
      </c>
      <c r="F66" s="49" t="s">
        <v>837</v>
      </c>
      <c r="G66" s="88" t="s">
        <v>971</v>
      </c>
      <c r="H66" s="141" t="s">
        <v>879</v>
      </c>
      <c r="I66" s="77" t="s">
        <v>1506</v>
      </c>
      <c r="J66" s="50" t="s">
        <v>952</v>
      </c>
      <c r="K66" s="142" t="s">
        <v>1507</v>
      </c>
      <c r="L66" s="77" t="s">
        <v>1508</v>
      </c>
      <c r="M66" s="91" t="s">
        <v>921</v>
      </c>
      <c r="N66" s="78" t="s">
        <v>1509</v>
      </c>
      <c r="O66" s="92" t="s">
        <v>1510</v>
      </c>
      <c r="P66" s="78" t="s">
        <v>1043</v>
      </c>
      <c r="Q66" s="77" t="s">
        <v>1511</v>
      </c>
      <c r="R66" s="78" t="s">
        <v>1512</v>
      </c>
      <c r="S66" s="78" t="s">
        <v>1076</v>
      </c>
      <c r="T66" s="103">
        <v>1</v>
      </c>
      <c r="U66" s="103"/>
      <c r="V66" s="103"/>
      <c r="W66" s="103"/>
      <c r="X66" s="103">
        <v>1</v>
      </c>
      <c r="Y66" s="103">
        <v>1</v>
      </c>
      <c r="Z66" s="83">
        <f t="shared" si="2"/>
        <v>3</v>
      </c>
      <c r="AA66" s="103">
        <v>1</v>
      </c>
      <c r="AB66" s="103"/>
      <c r="AC66" s="103"/>
      <c r="AD66" s="103">
        <v>1</v>
      </c>
      <c r="AE66" s="103"/>
      <c r="AF66" s="103">
        <v>1</v>
      </c>
      <c r="AG66" s="83">
        <f t="shared" si="1"/>
        <v>3</v>
      </c>
      <c r="AH66" s="84" t="s">
        <v>928</v>
      </c>
      <c r="AI66" s="100"/>
      <c r="AJ66" s="96"/>
    </row>
    <row r="67" spans="1:36" s="85" customFormat="1" ht="60" customHeight="1">
      <c r="A67" s="97">
        <v>59</v>
      </c>
      <c r="B67" s="75" t="s">
        <v>1513</v>
      </c>
      <c r="C67" s="87" t="s">
        <v>1514</v>
      </c>
      <c r="D67" s="77" t="s">
        <v>1515</v>
      </c>
      <c r="E67" s="78" t="s">
        <v>846</v>
      </c>
      <c r="F67" s="49" t="s">
        <v>838</v>
      </c>
      <c r="G67" s="88" t="s">
        <v>950</v>
      </c>
      <c r="H67" s="141" t="s">
        <v>879</v>
      </c>
      <c r="I67" s="77" t="s">
        <v>1516</v>
      </c>
      <c r="J67" s="79" t="s">
        <v>891</v>
      </c>
      <c r="K67" s="77" t="s">
        <v>1517</v>
      </c>
      <c r="L67" s="78" t="s">
        <v>1518</v>
      </c>
      <c r="M67" s="91" t="s">
        <v>936</v>
      </c>
      <c r="N67" s="78" t="s">
        <v>1153</v>
      </c>
      <c r="O67" s="77" t="s">
        <v>1519</v>
      </c>
      <c r="P67" s="78" t="s">
        <v>1520</v>
      </c>
      <c r="Q67" s="77" t="s">
        <v>1521</v>
      </c>
      <c r="R67" s="78" t="s">
        <v>926</v>
      </c>
      <c r="S67" s="78" t="s">
        <v>926</v>
      </c>
      <c r="T67" s="99"/>
      <c r="U67" s="99">
        <v>0</v>
      </c>
      <c r="V67" s="99">
        <v>1</v>
      </c>
      <c r="W67" s="99"/>
      <c r="X67" s="99"/>
      <c r="Y67" s="99"/>
      <c r="Z67" s="83">
        <f t="shared" si="2"/>
        <v>1</v>
      </c>
      <c r="AA67" s="99">
        <v>1</v>
      </c>
      <c r="AB67" s="99">
        <v>1</v>
      </c>
      <c r="AC67" s="99"/>
      <c r="AD67" s="99"/>
      <c r="AE67" s="99"/>
      <c r="AF67" s="99"/>
      <c r="AG67" s="83">
        <f t="shared" si="1"/>
        <v>2</v>
      </c>
      <c r="AH67" s="96" t="s">
        <v>928</v>
      </c>
      <c r="AI67" s="100"/>
      <c r="AJ67" s="129"/>
    </row>
    <row r="68" spans="1:36" s="85" customFormat="1" ht="60" hidden="1" customHeight="1">
      <c r="A68" s="86">
        <v>60</v>
      </c>
      <c r="B68" s="75" t="s">
        <v>1522</v>
      </c>
      <c r="C68" s="87" t="s">
        <v>1523</v>
      </c>
      <c r="D68" s="77" t="s">
        <v>1524</v>
      </c>
      <c r="E68" s="78" t="s">
        <v>836</v>
      </c>
      <c r="F68" s="49" t="s">
        <v>837</v>
      </c>
      <c r="G68" s="88" t="s">
        <v>971</v>
      </c>
      <c r="H68" s="141" t="s">
        <v>879</v>
      </c>
      <c r="I68" s="77" t="s">
        <v>1525</v>
      </c>
      <c r="J68" s="50" t="s">
        <v>1201</v>
      </c>
      <c r="K68" s="77" t="s">
        <v>1526</v>
      </c>
      <c r="L68" s="78" t="s">
        <v>905</v>
      </c>
      <c r="M68" s="91" t="s">
        <v>936</v>
      </c>
      <c r="N68" s="78" t="s">
        <v>1153</v>
      </c>
      <c r="O68" s="78" t="s">
        <v>1527</v>
      </c>
      <c r="P68" s="78" t="s">
        <v>1103</v>
      </c>
      <c r="Q68" s="77" t="s">
        <v>1528</v>
      </c>
      <c r="R68" s="77" t="s">
        <v>1529</v>
      </c>
      <c r="S68" s="78" t="s">
        <v>1530</v>
      </c>
      <c r="T68" s="99">
        <v>1</v>
      </c>
      <c r="U68" s="99">
        <v>1</v>
      </c>
      <c r="V68" s="99"/>
      <c r="W68" s="99">
        <v>1</v>
      </c>
      <c r="X68" s="99"/>
      <c r="Y68" s="99"/>
      <c r="Z68" s="83">
        <f t="shared" si="2"/>
        <v>3</v>
      </c>
      <c r="AA68" s="99"/>
      <c r="AB68" s="99">
        <v>1</v>
      </c>
      <c r="AC68" s="99"/>
      <c r="AD68" s="99"/>
      <c r="AE68" s="99"/>
      <c r="AF68" s="99"/>
      <c r="AG68" s="83">
        <f t="shared" si="1"/>
        <v>1</v>
      </c>
      <c r="AH68" s="96" t="s">
        <v>943</v>
      </c>
      <c r="AI68" s="100"/>
      <c r="AJ68" s="129"/>
    </row>
    <row r="69" spans="1:36" s="85" customFormat="1" ht="60" hidden="1" customHeight="1">
      <c r="A69" s="86">
        <v>61</v>
      </c>
      <c r="B69" s="75" t="s">
        <v>1531</v>
      </c>
      <c r="C69" s="87" t="s">
        <v>1532</v>
      </c>
      <c r="D69" s="77" t="s">
        <v>1533</v>
      </c>
      <c r="E69" s="78" t="s">
        <v>836</v>
      </c>
      <c r="F69" s="49" t="s">
        <v>837</v>
      </c>
      <c r="G69" s="88" t="s">
        <v>971</v>
      </c>
      <c r="H69" s="141" t="s">
        <v>879</v>
      </c>
      <c r="I69" s="77" t="s">
        <v>1534</v>
      </c>
      <c r="J69" s="50" t="s">
        <v>891</v>
      </c>
      <c r="K69" s="77" t="s">
        <v>1535</v>
      </c>
      <c r="L69" s="78" t="s">
        <v>974</v>
      </c>
      <c r="M69" s="91" t="s">
        <v>936</v>
      </c>
      <c r="N69" s="78" t="s">
        <v>1162</v>
      </c>
      <c r="O69" s="77" t="s">
        <v>1536</v>
      </c>
      <c r="P69" s="78" t="s">
        <v>1055</v>
      </c>
      <c r="Q69" s="77" t="s">
        <v>1537</v>
      </c>
      <c r="R69" s="77" t="s">
        <v>1538</v>
      </c>
      <c r="S69" s="78" t="s">
        <v>1076</v>
      </c>
      <c r="T69" s="103">
        <v>1</v>
      </c>
      <c r="U69" s="103"/>
      <c r="V69" s="103"/>
      <c r="W69" s="103"/>
      <c r="X69" s="103">
        <v>1</v>
      </c>
      <c r="Y69" s="103"/>
      <c r="Z69" s="83">
        <f t="shared" si="2"/>
        <v>2</v>
      </c>
      <c r="AA69" s="103"/>
      <c r="AB69" s="103"/>
      <c r="AC69" s="103">
        <v>1</v>
      </c>
      <c r="AD69" s="103"/>
      <c r="AE69" s="103"/>
      <c r="AF69" s="103"/>
      <c r="AG69" s="83">
        <f t="shared" si="1"/>
        <v>1</v>
      </c>
      <c r="AH69" s="84" t="s">
        <v>943</v>
      </c>
      <c r="AI69" s="100"/>
      <c r="AJ69" s="96"/>
    </row>
    <row r="70" spans="1:36" s="85" customFormat="1" ht="60" customHeight="1">
      <c r="A70" s="86">
        <v>62</v>
      </c>
      <c r="B70" s="75" t="s">
        <v>1539</v>
      </c>
      <c r="C70" s="87" t="s">
        <v>1540</v>
      </c>
      <c r="D70" s="130" t="s">
        <v>1541</v>
      </c>
      <c r="E70" s="78" t="s">
        <v>839</v>
      </c>
      <c r="F70" s="49" t="s">
        <v>840</v>
      </c>
      <c r="G70" s="88" t="s">
        <v>971</v>
      </c>
      <c r="H70" s="49" t="s">
        <v>879</v>
      </c>
      <c r="I70" s="77" t="s">
        <v>1542</v>
      </c>
      <c r="J70" s="50" t="s">
        <v>891</v>
      </c>
      <c r="K70" s="77" t="s">
        <v>1543</v>
      </c>
      <c r="L70" s="78" t="s">
        <v>1544</v>
      </c>
      <c r="M70" s="91" t="s">
        <v>936</v>
      </c>
      <c r="N70" s="78" t="s">
        <v>937</v>
      </c>
      <c r="O70" s="77" t="s">
        <v>1545</v>
      </c>
      <c r="P70" s="78" t="s">
        <v>939</v>
      </c>
      <c r="Q70" s="77" t="s">
        <v>1546</v>
      </c>
      <c r="R70" s="78" t="s">
        <v>926</v>
      </c>
      <c r="S70" s="78" t="s">
        <v>926</v>
      </c>
      <c r="T70" s="101">
        <v>1</v>
      </c>
      <c r="U70" s="101">
        <v>1</v>
      </c>
      <c r="V70" s="101"/>
      <c r="W70" s="101">
        <v>1</v>
      </c>
      <c r="X70" s="101"/>
      <c r="Y70" s="101"/>
      <c r="Z70" s="94">
        <f t="shared" si="2"/>
        <v>3</v>
      </c>
      <c r="AA70" s="101">
        <v>1</v>
      </c>
      <c r="AB70" s="101"/>
      <c r="AC70" s="101"/>
      <c r="AD70" s="101"/>
      <c r="AE70" s="101"/>
      <c r="AF70" s="101"/>
      <c r="AG70" s="94">
        <f t="shared" si="1"/>
        <v>1</v>
      </c>
      <c r="AH70" s="95" t="s">
        <v>943</v>
      </c>
      <c r="AI70" s="78" t="s">
        <v>1547</v>
      </c>
      <c r="AJ70" s="96"/>
    </row>
    <row r="71" spans="1:36" s="85" customFormat="1" ht="60" customHeight="1">
      <c r="A71" s="97">
        <v>63</v>
      </c>
      <c r="B71" s="75" t="s">
        <v>1548</v>
      </c>
      <c r="C71" s="87" t="s">
        <v>1549</v>
      </c>
      <c r="D71" s="77" t="s">
        <v>1550</v>
      </c>
      <c r="E71" s="78" t="s">
        <v>1551</v>
      </c>
      <c r="F71" s="49" t="s">
        <v>837</v>
      </c>
      <c r="G71" s="88" t="s">
        <v>928</v>
      </c>
      <c r="H71" s="49" t="s">
        <v>879</v>
      </c>
      <c r="I71" s="77" t="s">
        <v>1552</v>
      </c>
      <c r="J71" s="50" t="s">
        <v>891</v>
      </c>
      <c r="K71" s="78" t="s">
        <v>1553</v>
      </c>
      <c r="L71" s="77" t="s">
        <v>1554</v>
      </c>
      <c r="M71" s="91" t="s">
        <v>921</v>
      </c>
      <c r="N71" s="78" t="s">
        <v>963</v>
      </c>
      <c r="O71" s="78" t="s">
        <v>1555</v>
      </c>
      <c r="P71" s="78" t="s">
        <v>1043</v>
      </c>
      <c r="Q71" s="77" t="s">
        <v>1556</v>
      </c>
      <c r="R71" s="77" t="s">
        <v>1557</v>
      </c>
      <c r="S71" s="78" t="s">
        <v>1558</v>
      </c>
      <c r="T71" s="101">
        <v>1</v>
      </c>
      <c r="U71" s="101"/>
      <c r="V71" s="101">
        <v>1</v>
      </c>
      <c r="W71" s="101">
        <v>1</v>
      </c>
      <c r="X71" s="101"/>
      <c r="Y71" s="101"/>
      <c r="Z71" s="94">
        <f t="shared" si="2"/>
        <v>3</v>
      </c>
      <c r="AA71" s="101">
        <v>1</v>
      </c>
      <c r="AB71" s="101"/>
      <c r="AC71" s="101">
        <v>1</v>
      </c>
      <c r="AD71" s="101">
        <v>1</v>
      </c>
      <c r="AE71" s="101"/>
      <c r="AF71" s="101">
        <v>1</v>
      </c>
      <c r="AG71" s="94">
        <f t="shared" si="1"/>
        <v>4</v>
      </c>
      <c r="AH71" s="95" t="s">
        <v>943</v>
      </c>
      <c r="AI71" s="78" t="s">
        <v>1559</v>
      </c>
      <c r="AJ71" s="96"/>
    </row>
    <row r="72" spans="1:36" s="85" customFormat="1" ht="60" hidden="1" customHeight="1">
      <c r="A72" s="86">
        <v>64</v>
      </c>
      <c r="B72" s="75" t="s">
        <v>1560</v>
      </c>
      <c r="C72" s="87" t="s">
        <v>1561</v>
      </c>
      <c r="D72" s="77" t="s">
        <v>1562</v>
      </c>
      <c r="E72" s="78" t="s">
        <v>1563</v>
      </c>
      <c r="F72" s="49" t="s">
        <v>837</v>
      </c>
      <c r="G72" s="88" t="s">
        <v>928</v>
      </c>
      <c r="H72" s="49" t="s">
        <v>879</v>
      </c>
      <c r="I72" s="77" t="s">
        <v>1564</v>
      </c>
      <c r="J72" s="50" t="s">
        <v>891</v>
      </c>
      <c r="K72" s="78" t="s">
        <v>1565</v>
      </c>
      <c r="L72" s="78" t="s">
        <v>1486</v>
      </c>
      <c r="M72" s="91" t="s">
        <v>921</v>
      </c>
      <c r="N72" s="78" t="s">
        <v>963</v>
      </c>
      <c r="O72" s="78" t="s">
        <v>1566</v>
      </c>
      <c r="P72" s="78" t="s">
        <v>924</v>
      </c>
      <c r="Q72" s="77" t="s">
        <v>1567</v>
      </c>
      <c r="R72" s="77" t="s">
        <v>1568</v>
      </c>
      <c r="S72" s="78" t="s">
        <v>926</v>
      </c>
      <c r="T72" s="101"/>
      <c r="U72" s="101">
        <v>1</v>
      </c>
      <c r="V72" s="101">
        <v>1</v>
      </c>
      <c r="W72" s="101">
        <v>1</v>
      </c>
      <c r="X72" s="101"/>
      <c r="Y72" s="101">
        <v>1</v>
      </c>
      <c r="Z72" s="94">
        <f t="shared" si="2"/>
        <v>4</v>
      </c>
      <c r="AA72" s="101"/>
      <c r="AB72" s="101"/>
      <c r="AC72" s="101"/>
      <c r="AD72" s="101">
        <v>1</v>
      </c>
      <c r="AE72" s="101"/>
      <c r="AF72" s="101"/>
      <c r="AG72" s="94">
        <f t="shared" si="1"/>
        <v>1</v>
      </c>
      <c r="AH72" s="50" t="s">
        <v>928</v>
      </c>
      <c r="AI72" s="78" t="s">
        <v>1489</v>
      </c>
      <c r="AJ72" s="96" t="s">
        <v>879</v>
      </c>
    </row>
    <row r="73" spans="1:36" s="85" customFormat="1" ht="60" customHeight="1">
      <c r="A73" s="97">
        <v>65</v>
      </c>
      <c r="B73" s="75" t="s">
        <v>161</v>
      </c>
      <c r="C73" s="87" t="s">
        <v>1569</v>
      </c>
      <c r="D73" s="77" t="s">
        <v>1570</v>
      </c>
      <c r="E73" s="78" t="s">
        <v>884</v>
      </c>
      <c r="F73" s="49" t="s">
        <v>837</v>
      </c>
      <c r="G73" s="88" t="s">
        <v>950</v>
      </c>
      <c r="H73" s="141" t="s">
        <v>879</v>
      </c>
      <c r="I73" s="77" t="s">
        <v>1571</v>
      </c>
      <c r="J73" s="50" t="s">
        <v>952</v>
      </c>
      <c r="K73" s="78" t="s">
        <v>1572</v>
      </c>
      <c r="L73" s="78" t="s">
        <v>1573</v>
      </c>
      <c r="M73" s="91" t="s">
        <v>921</v>
      </c>
      <c r="N73" s="78" t="s">
        <v>963</v>
      </c>
      <c r="O73" s="77" t="s">
        <v>1574</v>
      </c>
      <c r="P73" s="78" t="s">
        <v>1043</v>
      </c>
      <c r="Q73" s="78" t="s">
        <v>1575</v>
      </c>
      <c r="R73" s="78" t="s">
        <v>1512</v>
      </c>
      <c r="S73" s="78" t="s">
        <v>926</v>
      </c>
      <c r="T73" s="103">
        <v>1</v>
      </c>
      <c r="U73" s="103"/>
      <c r="V73" s="103">
        <v>1</v>
      </c>
      <c r="W73" s="103"/>
      <c r="X73" s="103">
        <v>1</v>
      </c>
      <c r="Y73" s="103">
        <v>1</v>
      </c>
      <c r="Z73" s="83">
        <f t="shared" si="2"/>
        <v>4</v>
      </c>
      <c r="AA73" s="103">
        <v>1</v>
      </c>
      <c r="AB73" s="103"/>
      <c r="AC73" s="103">
        <v>1</v>
      </c>
      <c r="AD73" s="103">
        <v>1</v>
      </c>
      <c r="AE73" s="103"/>
      <c r="AF73" s="103">
        <v>1</v>
      </c>
      <c r="AG73" s="83">
        <f t="shared" ref="AG73:AG136" si="3">SUM(AA73:AF73)</f>
        <v>4</v>
      </c>
      <c r="AH73" s="84" t="s">
        <v>943</v>
      </c>
      <c r="AI73" s="106" t="s">
        <v>1576</v>
      </c>
      <c r="AJ73" s="96"/>
    </row>
    <row r="74" spans="1:36" s="85" customFormat="1" ht="60" customHeight="1">
      <c r="A74" s="86">
        <v>66</v>
      </c>
      <c r="B74" s="75" t="s">
        <v>1577</v>
      </c>
      <c r="C74" s="76" t="s">
        <v>1578</v>
      </c>
      <c r="D74" s="106" t="s">
        <v>1579</v>
      </c>
      <c r="E74" s="78" t="s">
        <v>1580</v>
      </c>
      <c r="F74" s="49" t="s">
        <v>837</v>
      </c>
      <c r="G74" s="50" t="s">
        <v>917</v>
      </c>
      <c r="H74" s="49" t="s">
        <v>879</v>
      </c>
      <c r="I74" s="77" t="s">
        <v>1581</v>
      </c>
      <c r="J74" s="50" t="s">
        <v>952</v>
      </c>
      <c r="K74" s="77" t="s">
        <v>1582</v>
      </c>
      <c r="L74" s="78" t="s">
        <v>1583</v>
      </c>
      <c r="M74" s="91" t="s">
        <v>936</v>
      </c>
      <c r="N74" s="78" t="s">
        <v>997</v>
      </c>
      <c r="O74" s="78" t="s">
        <v>1584</v>
      </c>
      <c r="P74" s="78" t="s">
        <v>924</v>
      </c>
      <c r="Q74" s="78" t="s">
        <v>926</v>
      </c>
      <c r="R74" s="78" t="s">
        <v>1585</v>
      </c>
      <c r="S74" s="78" t="s">
        <v>1586</v>
      </c>
      <c r="T74" s="93">
        <v>1</v>
      </c>
      <c r="U74" s="93">
        <v>1</v>
      </c>
      <c r="V74" s="93">
        <v>1</v>
      </c>
      <c r="W74" s="93">
        <v>1</v>
      </c>
      <c r="X74" s="93"/>
      <c r="Y74" s="93"/>
      <c r="Z74" s="94">
        <f t="shared" si="2"/>
        <v>4</v>
      </c>
      <c r="AA74" s="93">
        <v>1</v>
      </c>
      <c r="AB74" s="131">
        <v>1</v>
      </c>
      <c r="AC74" s="93"/>
      <c r="AD74" s="93"/>
      <c r="AE74" s="93"/>
      <c r="AF74" s="93"/>
      <c r="AG74" s="94">
        <f t="shared" si="3"/>
        <v>2</v>
      </c>
      <c r="AH74" s="95" t="s">
        <v>943</v>
      </c>
      <c r="AI74" s="78" t="s">
        <v>1587</v>
      </c>
      <c r="AJ74" s="96"/>
    </row>
    <row r="75" spans="1:36" s="85" customFormat="1" ht="60" hidden="1" customHeight="1">
      <c r="A75" s="86">
        <v>67</v>
      </c>
      <c r="B75" s="75" t="s">
        <v>1588</v>
      </c>
      <c r="C75" s="87" t="s">
        <v>1589</v>
      </c>
      <c r="D75" s="77" t="s">
        <v>1590</v>
      </c>
      <c r="E75" s="78" t="s">
        <v>836</v>
      </c>
      <c r="F75" s="49" t="s">
        <v>837</v>
      </c>
      <c r="G75" s="102" t="s">
        <v>917</v>
      </c>
      <c r="H75" s="49" t="s">
        <v>879</v>
      </c>
      <c r="I75" s="77" t="s">
        <v>1591</v>
      </c>
      <c r="J75" s="105" t="s">
        <v>891</v>
      </c>
      <c r="K75" s="77" t="s">
        <v>1592</v>
      </c>
      <c r="L75" s="78" t="s">
        <v>1593</v>
      </c>
      <c r="M75" s="78" t="s">
        <v>936</v>
      </c>
      <c r="N75" s="78" t="s">
        <v>937</v>
      </c>
      <c r="O75" s="78" t="s">
        <v>1594</v>
      </c>
      <c r="P75" s="78" t="s">
        <v>924</v>
      </c>
      <c r="Q75" s="77" t="s">
        <v>1595</v>
      </c>
      <c r="R75" s="77" t="s">
        <v>1596</v>
      </c>
      <c r="S75" s="77" t="s">
        <v>1597</v>
      </c>
      <c r="T75" s="101"/>
      <c r="U75" s="101">
        <v>1</v>
      </c>
      <c r="V75" s="101"/>
      <c r="W75" s="101">
        <v>1</v>
      </c>
      <c r="X75" s="101"/>
      <c r="Y75" s="101">
        <v>1</v>
      </c>
      <c r="Z75" s="94">
        <f t="shared" si="2"/>
        <v>3</v>
      </c>
      <c r="AA75" s="101"/>
      <c r="AB75" s="101">
        <v>1</v>
      </c>
      <c r="AC75" s="101"/>
      <c r="AD75" s="101"/>
      <c r="AE75" s="101"/>
      <c r="AF75" s="101"/>
      <c r="AG75" s="94">
        <f t="shared" si="3"/>
        <v>1</v>
      </c>
      <c r="AH75" s="101" t="s">
        <v>943</v>
      </c>
      <c r="AI75" s="78" t="s">
        <v>1598</v>
      </c>
      <c r="AJ75" s="96" t="s">
        <v>879</v>
      </c>
    </row>
    <row r="76" spans="1:36" s="85" customFormat="1" ht="60" customHeight="1">
      <c r="A76" s="86">
        <v>68</v>
      </c>
      <c r="B76" s="75" t="s">
        <v>1599</v>
      </c>
      <c r="C76" s="87" t="s">
        <v>1600</v>
      </c>
      <c r="D76" s="106" t="s">
        <v>1601</v>
      </c>
      <c r="E76" s="107" t="s">
        <v>836</v>
      </c>
      <c r="F76" s="108" t="s">
        <v>837</v>
      </c>
      <c r="G76" s="109" t="s">
        <v>928</v>
      </c>
      <c r="H76" s="108" t="s">
        <v>878</v>
      </c>
      <c r="I76" s="77" t="s">
        <v>1602</v>
      </c>
      <c r="J76" s="111" t="s">
        <v>891</v>
      </c>
      <c r="K76" s="77" t="s">
        <v>1603</v>
      </c>
      <c r="L76" s="119" t="s">
        <v>1604</v>
      </c>
      <c r="M76" s="78" t="s">
        <v>921</v>
      </c>
      <c r="N76" s="100" t="s">
        <v>922</v>
      </c>
      <c r="O76" s="77" t="s">
        <v>1605</v>
      </c>
      <c r="P76" s="78" t="s">
        <v>1055</v>
      </c>
      <c r="Q76" s="77" t="s">
        <v>1606</v>
      </c>
      <c r="R76" s="100" t="s">
        <v>1607</v>
      </c>
      <c r="S76" s="106" t="s">
        <v>1608</v>
      </c>
      <c r="T76" s="99">
        <v>1</v>
      </c>
      <c r="U76" s="99">
        <v>1</v>
      </c>
      <c r="V76" s="99"/>
      <c r="W76" s="99"/>
      <c r="X76" s="99">
        <v>1</v>
      </c>
      <c r="Y76" s="99"/>
      <c r="Z76" s="83">
        <f t="shared" si="2"/>
        <v>3</v>
      </c>
      <c r="AA76" s="99">
        <v>1</v>
      </c>
      <c r="AB76" s="99"/>
      <c r="AC76" s="99"/>
      <c r="AD76" s="99"/>
      <c r="AE76" s="99"/>
      <c r="AF76" s="99"/>
      <c r="AG76" s="83">
        <f t="shared" si="3"/>
        <v>1</v>
      </c>
      <c r="AH76" s="96" t="s">
        <v>943</v>
      </c>
      <c r="AI76" s="100"/>
      <c r="AJ76" s="96"/>
    </row>
    <row r="77" spans="1:36" s="85" customFormat="1" ht="60" customHeight="1">
      <c r="A77" s="97">
        <v>69</v>
      </c>
      <c r="B77" s="75" t="s">
        <v>634</v>
      </c>
      <c r="C77" s="87" t="s">
        <v>1609</v>
      </c>
      <c r="D77" s="77" t="s">
        <v>1610</v>
      </c>
      <c r="E77" s="78" t="s">
        <v>1421</v>
      </c>
      <c r="F77" s="49" t="s">
        <v>837</v>
      </c>
      <c r="G77" s="88" t="s">
        <v>928</v>
      </c>
      <c r="H77" s="49" t="s">
        <v>879</v>
      </c>
      <c r="I77" s="77" t="s">
        <v>1611</v>
      </c>
      <c r="J77" s="105" t="s">
        <v>952</v>
      </c>
      <c r="K77" s="77" t="s">
        <v>1612</v>
      </c>
      <c r="L77" s="78" t="s">
        <v>1203</v>
      </c>
      <c r="M77" s="78" t="s">
        <v>936</v>
      </c>
      <c r="N77" s="78" t="s">
        <v>937</v>
      </c>
      <c r="O77" s="78" t="s">
        <v>1613</v>
      </c>
      <c r="P77" s="78" t="s">
        <v>976</v>
      </c>
      <c r="Q77" s="78" t="s">
        <v>1614</v>
      </c>
      <c r="R77" s="77" t="s">
        <v>1615</v>
      </c>
      <c r="S77" s="77" t="s">
        <v>1616</v>
      </c>
      <c r="T77" s="101">
        <v>1</v>
      </c>
      <c r="U77" s="101">
        <v>1</v>
      </c>
      <c r="V77" s="101">
        <v>1</v>
      </c>
      <c r="W77" s="101">
        <v>1</v>
      </c>
      <c r="X77" s="101"/>
      <c r="Y77" s="101"/>
      <c r="Z77" s="94">
        <f t="shared" si="2"/>
        <v>4</v>
      </c>
      <c r="AA77" s="101">
        <v>1</v>
      </c>
      <c r="AB77" s="101"/>
      <c r="AC77" s="101"/>
      <c r="AD77" s="101"/>
      <c r="AE77" s="101"/>
      <c r="AF77" s="101"/>
      <c r="AG77" s="94">
        <f t="shared" si="3"/>
        <v>1</v>
      </c>
      <c r="AH77" s="95" t="s">
        <v>943</v>
      </c>
      <c r="AI77" s="78" t="s">
        <v>1617</v>
      </c>
      <c r="AJ77" s="96"/>
    </row>
    <row r="78" spans="1:36" s="85" customFormat="1" ht="60" hidden="1" customHeight="1">
      <c r="A78" s="86">
        <v>70</v>
      </c>
      <c r="B78" s="75" t="s">
        <v>1618</v>
      </c>
      <c r="C78" s="87" t="s">
        <v>1619</v>
      </c>
      <c r="D78" s="77" t="s">
        <v>1620</v>
      </c>
      <c r="E78" s="78" t="s">
        <v>1621</v>
      </c>
      <c r="F78" s="49" t="s">
        <v>837</v>
      </c>
      <c r="G78" s="102" t="s">
        <v>917</v>
      </c>
      <c r="H78" s="49" t="s">
        <v>879</v>
      </c>
      <c r="I78" s="77" t="s">
        <v>1622</v>
      </c>
      <c r="J78" s="105" t="s">
        <v>952</v>
      </c>
      <c r="K78" s="77" t="s">
        <v>1623</v>
      </c>
      <c r="L78" s="78" t="s">
        <v>1017</v>
      </c>
      <c r="M78" s="78" t="s">
        <v>1018</v>
      </c>
      <c r="N78" s="78" t="s">
        <v>908</v>
      </c>
      <c r="O78" s="77" t="s">
        <v>1624</v>
      </c>
      <c r="P78" s="78" t="s">
        <v>924</v>
      </c>
      <c r="Q78" s="78" t="s">
        <v>1625</v>
      </c>
      <c r="R78" s="78" t="s">
        <v>1626</v>
      </c>
      <c r="S78" s="78" t="s">
        <v>1627</v>
      </c>
      <c r="T78" s="101">
        <v>1</v>
      </c>
      <c r="U78" s="101"/>
      <c r="V78" s="101">
        <v>1</v>
      </c>
      <c r="W78" s="101"/>
      <c r="X78" s="101"/>
      <c r="Y78" s="101"/>
      <c r="Z78" s="94">
        <f t="shared" si="2"/>
        <v>2</v>
      </c>
      <c r="AA78" s="101"/>
      <c r="AB78" s="101"/>
      <c r="AC78" s="101"/>
      <c r="AD78" s="101"/>
      <c r="AE78" s="101">
        <v>1</v>
      </c>
      <c r="AF78" s="101"/>
      <c r="AG78" s="94">
        <f t="shared" si="3"/>
        <v>1</v>
      </c>
      <c r="AH78" s="101" t="s">
        <v>928</v>
      </c>
      <c r="AI78" s="77" t="s">
        <v>1628</v>
      </c>
      <c r="AJ78" s="96"/>
    </row>
    <row r="79" spans="1:36" s="85" customFormat="1" ht="60" customHeight="1">
      <c r="A79" s="97">
        <v>71</v>
      </c>
      <c r="B79" s="75" t="s">
        <v>1629</v>
      </c>
      <c r="C79" s="76" t="s">
        <v>1630</v>
      </c>
      <c r="D79" s="112" t="s">
        <v>1631</v>
      </c>
      <c r="E79" s="115" t="s">
        <v>1632</v>
      </c>
      <c r="F79" s="113" t="s">
        <v>838</v>
      </c>
      <c r="G79" s="88" t="s">
        <v>928</v>
      </c>
      <c r="H79" s="143" t="s">
        <v>879</v>
      </c>
      <c r="I79" s="77" t="s">
        <v>1633</v>
      </c>
      <c r="J79" s="111" t="s">
        <v>891</v>
      </c>
      <c r="K79" s="144" t="s">
        <v>1634</v>
      </c>
      <c r="L79" s="115" t="s">
        <v>1635</v>
      </c>
      <c r="M79" s="78" t="s">
        <v>936</v>
      </c>
      <c r="N79" s="78" t="s">
        <v>1162</v>
      </c>
      <c r="O79" s="112" t="s">
        <v>1636</v>
      </c>
      <c r="P79" s="78" t="s">
        <v>976</v>
      </c>
      <c r="Q79" s="77" t="s">
        <v>1637</v>
      </c>
      <c r="R79" s="78" t="s">
        <v>926</v>
      </c>
      <c r="S79" s="78" t="s">
        <v>926</v>
      </c>
      <c r="T79" s="99">
        <v>1</v>
      </c>
      <c r="U79" s="99">
        <v>1</v>
      </c>
      <c r="V79" s="99">
        <v>1</v>
      </c>
      <c r="W79" s="99"/>
      <c r="X79" s="99"/>
      <c r="Y79" s="99">
        <v>1</v>
      </c>
      <c r="Z79" s="83">
        <f t="shared" si="2"/>
        <v>4</v>
      </c>
      <c r="AA79" s="99">
        <v>1</v>
      </c>
      <c r="AB79" s="99">
        <v>1</v>
      </c>
      <c r="AC79" s="99"/>
      <c r="AD79" s="99"/>
      <c r="AE79" s="99"/>
      <c r="AF79" s="99"/>
      <c r="AG79" s="83">
        <f t="shared" si="3"/>
        <v>2</v>
      </c>
      <c r="AH79" s="96" t="s">
        <v>943</v>
      </c>
      <c r="AI79" s="100"/>
      <c r="AJ79" s="101" t="s">
        <v>879</v>
      </c>
    </row>
    <row r="80" spans="1:36" s="85" customFormat="1" ht="60" hidden="1" customHeight="1">
      <c r="A80" s="86">
        <v>72</v>
      </c>
      <c r="B80" s="75" t="s">
        <v>1638</v>
      </c>
      <c r="C80" s="87" t="s">
        <v>1639</v>
      </c>
      <c r="D80" s="112" t="s">
        <v>1640</v>
      </c>
      <c r="E80" s="91" t="s">
        <v>1641</v>
      </c>
      <c r="F80" s="113" t="s">
        <v>837</v>
      </c>
      <c r="G80" s="50" t="s">
        <v>917</v>
      </c>
      <c r="H80" s="113" t="s">
        <v>878</v>
      </c>
      <c r="I80" s="77" t="s">
        <v>1642</v>
      </c>
      <c r="J80" s="105" t="s">
        <v>891</v>
      </c>
      <c r="K80" s="91" t="s">
        <v>1643</v>
      </c>
      <c r="L80" s="112" t="s">
        <v>1644</v>
      </c>
      <c r="M80" s="78" t="s">
        <v>921</v>
      </c>
      <c r="N80" s="91" t="s">
        <v>963</v>
      </c>
      <c r="O80" s="91" t="s">
        <v>1645</v>
      </c>
      <c r="P80" s="78" t="s">
        <v>924</v>
      </c>
      <c r="Q80" s="77" t="s">
        <v>1646</v>
      </c>
      <c r="R80" s="78" t="s">
        <v>926</v>
      </c>
      <c r="S80" s="77" t="s">
        <v>1647</v>
      </c>
      <c r="T80" s="101">
        <v>1</v>
      </c>
      <c r="U80" s="101"/>
      <c r="V80" s="101"/>
      <c r="W80" s="101">
        <v>1</v>
      </c>
      <c r="X80" s="101"/>
      <c r="Y80" s="101">
        <v>1</v>
      </c>
      <c r="Z80" s="94">
        <f t="shared" si="2"/>
        <v>3</v>
      </c>
      <c r="AA80" s="101"/>
      <c r="AB80" s="101"/>
      <c r="AC80" s="101">
        <v>1</v>
      </c>
      <c r="AD80" s="101">
        <v>1</v>
      </c>
      <c r="AE80" s="101"/>
      <c r="AF80" s="101">
        <v>1</v>
      </c>
      <c r="AG80" s="94">
        <f t="shared" si="3"/>
        <v>3</v>
      </c>
      <c r="AH80" s="95" t="s">
        <v>943</v>
      </c>
      <c r="AI80" s="78" t="s">
        <v>1648</v>
      </c>
      <c r="AJ80" s="96"/>
    </row>
    <row r="81" spans="1:36" s="85" customFormat="1" ht="60" hidden="1" customHeight="1">
      <c r="A81" s="86">
        <v>73</v>
      </c>
      <c r="B81" s="75" t="s">
        <v>1649</v>
      </c>
      <c r="C81" s="87" t="s">
        <v>1650</v>
      </c>
      <c r="D81" s="112" t="s">
        <v>1651</v>
      </c>
      <c r="E81" s="91" t="s">
        <v>836</v>
      </c>
      <c r="F81" s="113" t="s">
        <v>837</v>
      </c>
      <c r="G81" s="102" t="s">
        <v>917</v>
      </c>
      <c r="H81" s="113" t="s">
        <v>879</v>
      </c>
      <c r="I81" s="77" t="s">
        <v>1652</v>
      </c>
      <c r="J81" s="105" t="s">
        <v>891</v>
      </c>
      <c r="K81" s="91" t="s">
        <v>1653</v>
      </c>
      <c r="L81" s="112" t="s">
        <v>1654</v>
      </c>
      <c r="M81" s="78" t="s">
        <v>921</v>
      </c>
      <c r="N81" s="91" t="s">
        <v>963</v>
      </c>
      <c r="O81" s="91" t="s">
        <v>1655</v>
      </c>
      <c r="P81" s="78" t="s">
        <v>939</v>
      </c>
      <c r="Q81" s="77" t="s">
        <v>1656</v>
      </c>
      <c r="R81" s="78" t="s">
        <v>1657</v>
      </c>
      <c r="S81" s="77" t="s">
        <v>1658</v>
      </c>
      <c r="T81" s="101">
        <v>1</v>
      </c>
      <c r="U81" s="101"/>
      <c r="V81" s="101"/>
      <c r="W81" s="101">
        <v>1</v>
      </c>
      <c r="X81" s="101"/>
      <c r="Y81" s="101">
        <v>1</v>
      </c>
      <c r="Z81" s="94">
        <f t="shared" si="2"/>
        <v>3</v>
      </c>
      <c r="AA81" s="101"/>
      <c r="AB81" s="101"/>
      <c r="AC81" s="101"/>
      <c r="AD81" s="101">
        <v>1</v>
      </c>
      <c r="AE81" s="101"/>
      <c r="AF81" s="101">
        <v>1</v>
      </c>
      <c r="AG81" s="94">
        <f t="shared" si="3"/>
        <v>2</v>
      </c>
      <c r="AH81" s="101" t="s">
        <v>928</v>
      </c>
      <c r="AI81" s="78" t="s">
        <v>1659</v>
      </c>
      <c r="AJ81" s="96"/>
    </row>
    <row r="82" spans="1:36" s="85" customFormat="1" ht="60" customHeight="1">
      <c r="A82" s="86">
        <v>74</v>
      </c>
      <c r="B82" s="75" t="s">
        <v>1660</v>
      </c>
      <c r="C82" s="87" t="s">
        <v>1661</v>
      </c>
      <c r="D82" s="112" t="s">
        <v>1662</v>
      </c>
      <c r="E82" s="91" t="s">
        <v>1663</v>
      </c>
      <c r="F82" s="113" t="s">
        <v>837</v>
      </c>
      <c r="G82" s="88" t="s">
        <v>928</v>
      </c>
      <c r="H82" s="113" t="s">
        <v>879</v>
      </c>
      <c r="I82" s="77" t="s">
        <v>1664</v>
      </c>
      <c r="J82" s="105" t="s">
        <v>891</v>
      </c>
      <c r="K82" s="112" t="s">
        <v>1665</v>
      </c>
      <c r="L82" s="91" t="s">
        <v>1666</v>
      </c>
      <c r="M82" s="91" t="s">
        <v>1018</v>
      </c>
      <c r="N82" s="91" t="s">
        <v>908</v>
      </c>
      <c r="O82" s="112" t="s">
        <v>1667</v>
      </c>
      <c r="P82" s="78" t="s">
        <v>924</v>
      </c>
      <c r="Q82" s="78" t="s">
        <v>1668</v>
      </c>
      <c r="R82" s="78" t="s">
        <v>926</v>
      </c>
      <c r="S82" s="78" t="s">
        <v>926</v>
      </c>
      <c r="T82" s="101"/>
      <c r="U82" s="101">
        <v>1</v>
      </c>
      <c r="V82" s="101"/>
      <c r="W82" s="101">
        <v>1</v>
      </c>
      <c r="X82" s="101">
        <v>1</v>
      </c>
      <c r="Y82" s="101"/>
      <c r="Z82" s="94">
        <f t="shared" si="2"/>
        <v>3</v>
      </c>
      <c r="AA82" s="101">
        <v>1</v>
      </c>
      <c r="AB82" s="101"/>
      <c r="AC82" s="101"/>
      <c r="AD82" s="101"/>
      <c r="AE82" s="101">
        <v>1</v>
      </c>
      <c r="AF82" s="101"/>
      <c r="AG82" s="94">
        <f t="shared" si="3"/>
        <v>2</v>
      </c>
      <c r="AH82" s="95" t="s">
        <v>943</v>
      </c>
      <c r="AI82" s="78" t="s">
        <v>1669</v>
      </c>
      <c r="AJ82" s="96"/>
    </row>
    <row r="83" spans="1:36" s="85" customFormat="1" ht="60" customHeight="1">
      <c r="A83" s="97">
        <v>75</v>
      </c>
      <c r="B83" s="75" t="s">
        <v>1670</v>
      </c>
      <c r="C83" s="87" t="s">
        <v>1671</v>
      </c>
      <c r="D83" s="112" t="s">
        <v>1672</v>
      </c>
      <c r="E83" s="91" t="s">
        <v>1673</v>
      </c>
      <c r="F83" s="113" t="s">
        <v>949</v>
      </c>
      <c r="G83" s="88" t="s">
        <v>971</v>
      </c>
      <c r="H83" s="113" t="s">
        <v>879</v>
      </c>
      <c r="I83" s="77" t="s">
        <v>1674</v>
      </c>
      <c r="J83" s="105" t="s">
        <v>891</v>
      </c>
      <c r="K83" s="112" t="s">
        <v>1675</v>
      </c>
      <c r="L83" s="91" t="s">
        <v>1203</v>
      </c>
      <c r="M83" s="91" t="s">
        <v>936</v>
      </c>
      <c r="N83" s="91" t="s">
        <v>937</v>
      </c>
      <c r="O83" s="91" t="s">
        <v>1676</v>
      </c>
      <c r="P83" s="78" t="s">
        <v>1164</v>
      </c>
      <c r="Q83" s="78" t="s">
        <v>926</v>
      </c>
      <c r="R83" s="78" t="s">
        <v>1677</v>
      </c>
      <c r="S83" s="78" t="s">
        <v>926</v>
      </c>
      <c r="T83" s="101">
        <v>1</v>
      </c>
      <c r="U83" s="101">
        <v>1</v>
      </c>
      <c r="V83" s="101"/>
      <c r="W83" s="101">
        <v>1</v>
      </c>
      <c r="X83" s="101"/>
      <c r="Y83" s="101"/>
      <c r="Z83" s="94">
        <f t="shared" si="2"/>
        <v>3</v>
      </c>
      <c r="AA83" s="101">
        <v>1</v>
      </c>
      <c r="AB83" s="101">
        <v>1</v>
      </c>
      <c r="AC83" s="101"/>
      <c r="AD83" s="101"/>
      <c r="AE83" s="101"/>
      <c r="AF83" s="101"/>
      <c r="AG83" s="94">
        <f t="shared" si="3"/>
        <v>2</v>
      </c>
      <c r="AH83" s="95" t="s">
        <v>943</v>
      </c>
      <c r="AI83" s="78" t="s">
        <v>1678</v>
      </c>
      <c r="AJ83" s="96"/>
    </row>
    <row r="84" spans="1:36" s="85" customFormat="1" ht="60" customHeight="1">
      <c r="A84" s="86">
        <v>76</v>
      </c>
      <c r="B84" s="75" t="s">
        <v>1679</v>
      </c>
      <c r="C84" s="76" t="s">
        <v>1680</v>
      </c>
      <c r="D84" s="112" t="s">
        <v>1681</v>
      </c>
      <c r="E84" s="91" t="s">
        <v>836</v>
      </c>
      <c r="F84" s="113" t="s">
        <v>837</v>
      </c>
      <c r="G84" s="88" t="s">
        <v>950</v>
      </c>
      <c r="H84" s="143" t="s">
        <v>879</v>
      </c>
      <c r="I84" s="77" t="s">
        <v>1682</v>
      </c>
      <c r="J84" s="105" t="s">
        <v>891</v>
      </c>
      <c r="K84" s="112" t="s">
        <v>1683</v>
      </c>
      <c r="L84" s="91" t="s">
        <v>1684</v>
      </c>
      <c r="M84" s="91" t="s">
        <v>936</v>
      </c>
      <c r="N84" s="91" t="s">
        <v>1162</v>
      </c>
      <c r="O84" s="112" t="s">
        <v>1685</v>
      </c>
      <c r="P84" s="78" t="s">
        <v>976</v>
      </c>
      <c r="Q84" s="77" t="s">
        <v>1686</v>
      </c>
      <c r="R84" s="77" t="s">
        <v>1687</v>
      </c>
      <c r="S84" s="78" t="s">
        <v>926</v>
      </c>
      <c r="T84" s="99">
        <v>1</v>
      </c>
      <c r="U84" s="99">
        <v>1</v>
      </c>
      <c r="V84" s="99"/>
      <c r="W84" s="99"/>
      <c r="X84" s="99"/>
      <c r="Y84" s="99"/>
      <c r="Z84" s="83">
        <f t="shared" si="2"/>
        <v>2</v>
      </c>
      <c r="AA84" s="99">
        <v>1</v>
      </c>
      <c r="AB84" s="99">
        <v>1</v>
      </c>
      <c r="AC84" s="99"/>
      <c r="AD84" s="99"/>
      <c r="AE84" s="99">
        <v>1</v>
      </c>
      <c r="AF84" s="99"/>
      <c r="AG84" s="83">
        <f t="shared" si="3"/>
        <v>3</v>
      </c>
      <c r="AH84" s="96" t="s">
        <v>943</v>
      </c>
      <c r="AI84" s="100"/>
      <c r="AJ84" s="101"/>
    </row>
    <row r="85" spans="1:36" s="85" customFormat="1" ht="60" customHeight="1">
      <c r="A85" s="97">
        <v>77</v>
      </c>
      <c r="B85" s="75" t="s">
        <v>1688</v>
      </c>
      <c r="C85" s="87" t="s">
        <v>1689</v>
      </c>
      <c r="D85" s="112" t="s">
        <v>1690</v>
      </c>
      <c r="E85" s="135" t="s">
        <v>841</v>
      </c>
      <c r="F85" s="136" t="s">
        <v>837</v>
      </c>
      <c r="G85" s="88" t="s">
        <v>950</v>
      </c>
      <c r="H85" s="143" t="s">
        <v>879</v>
      </c>
      <c r="I85" s="77" t="s">
        <v>1691</v>
      </c>
      <c r="J85" s="111" t="s">
        <v>891</v>
      </c>
      <c r="K85" s="91" t="s">
        <v>1692</v>
      </c>
      <c r="L85" s="135" t="s">
        <v>1693</v>
      </c>
      <c r="M85" s="91" t="s">
        <v>921</v>
      </c>
      <c r="N85" s="91" t="s">
        <v>922</v>
      </c>
      <c r="O85" s="112" t="s">
        <v>1694</v>
      </c>
      <c r="P85" s="78" t="s">
        <v>976</v>
      </c>
      <c r="Q85" s="78" t="s">
        <v>926</v>
      </c>
      <c r="R85" s="77" t="s">
        <v>1695</v>
      </c>
      <c r="S85" s="78" t="s">
        <v>926</v>
      </c>
      <c r="T85" s="99">
        <v>1</v>
      </c>
      <c r="U85" s="99">
        <v>1</v>
      </c>
      <c r="V85" s="99"/>
      <c r="W85" s="99"/>
      <c r="X85" s="99"/>
      <c r="Y85" s="99"/>
      <c r="Z85" s="83">
        <f t="shared" si="2"/>
        <v>2</v>
      </c>
      <c r="AA85" s="99">
        <v>1</v>
      </c>
      <c r="AB85" s="99">
        <v>1</v>
      </c>
      <c r="AC85" s="99"/>
      <c r="AD85" s="99"/>
      <c r="AE85" s="99">
        <v>1</v>
      </c>
      <c r="AF85" s="99"/>
      <c r="AG85" s="83">
        <f t="shared" si="3"/>
        <v>3</v>
      </c>
      <c r="AH85" s="96" t="s">
        <v>943</v>
      </c>
      <c r="AI85" s="100"/>
      <c r="AJ85" s="101" t="s">
        <v>879</v>
      </c>
    </row>
    <row r="86" spans="1:36" s="85" customFormat="1" ht="60" customHeight="1">
      <c r="A86" s="86">
        <v>78</v>
      </c>
      <c r="B86" s="75" t="s">
        <v>1696</v>
      </c>
      <c r="C86" s="87" t="s">
        <v>1697</v>
      </c>
      <c r="D86" s="112" t="s">
        <v>1698</v>
      </c>
      <c r="E86" s="91" t="s">
        <v>1699</v>
      </c>
      <c r="F86" s="136" t="s">
        <v>852</v>
      </c>
      <c r="G86" s="88" t="s">
        <v>917</v>
      </c>
      <c r="H86" s="143" t="s">
        <v>878</v>
      </c>
      <c r="I86" s="77" t="s">
        <v>1700</v>
      </c>
      <c r="J86" s="111" t="s">
        <v>891</v>
      </c>
      <c r="K86" s="112" t="s">
        <v>1701</v>
      </c>
      <c r="L86" s="91" t="s">
        <v>1702</v>
      </c>
      <c r="M86" s="121" t="s">
        <v>936</v>
      </c>
      <c r="N86" s="121" t="s">
        <v>1162</v>
      </c>
      <c r="O86" s="112" t="s">
        <v>1703</v>
      </c>
      <c r="P86" s="78" t="s">
        <v>976</v>
      </c>
      <c r="Q86" s="78" t="s">
        <v>926</v>
      </c>
      <c r="R86" s="78" t="s">
        <v>1704</v>
      </c>
      <c r="S86" s="78" t="s">
        <v>926</v>
      </c>
      <c r="T86" s="99">
        <v>1</v>
      </c>
      <c r="U86" s="99">
        <v>1</v>
      </c>
      <c r="V86" s="99"/>
      <c r="W86" s="99"/>
      <c r="X86" s="99"/>
      <c r="Y86" s="99"/>
      <c r="Z86" s="83">
        <f t="shared" si="2"/>
        <v>2</v>
      </c>
      <c r="AA86" s="99">
        <v>1</v>
      </c>
      <c r="AB86" s="99">
        <v>1</v>
      </c>
      <c r="AC86" s="99"/>
      <c r="AD86" s="99"/>
      <c r="AE86" s="99">
        <v>0</v>
      </c>
      <c r="AF86" s="99"/>
      <c r="AG86" s="83">
        <f t="shared" si="3"/>
        <v>2</v>
      </c>
      <c r="AH86" s="96" t="s">
        <v>943</v>
      </c>
      <c r="AI86" s="100" t="s">
        <v>1705</v>
      </c>
      <c r="AJ86" s="96"/>
    </row>
    <row r="87" spans="1:36" s="85" customFormat="1" ht="60" customHeight="1">
      <c r="A87" s="86">
        <v>79</v>
      </c>
      <c r="B87" s="75" t="s">
        <v>1706</v>
      </c>
      <c r="C87" s="87" t="s">
        <v>1707</v>
      </c>
      <c r="D87" s="112" t="s">
        <v>1708</v>
      </c>
      <c r="E87" s="91" t="s">
        <v>847</v>
      </c>
      <c r="F87" s="113" t="s">
        <v>845</v>
      </c>
      <c r="G87" s="50" t="s">
        <v>917</v>
      </c>
      <c r="H87" s="113" t="s">
        <v>879</v>
      </c>
      <c r="I87" s="77" t="s">
        <v>1709</v>
      </c>
      <c r="J87" s="105" t="s">
        <v>891</v>
      </c>
      <c r="K87" s="112" t="s">
        <v>1710</v>
      </c>
      <c r="L87" s="91" t="s">
        <v>1123</v>
      </c>
      <c r="M87" s="91" t="s">
        <v>936</v>
      </c>
      <c r="N87" s="91" t="s">
        <v>937</v>
      </c>
      <c r="O87" s="112" t="s">
        <v>1711</v>
      </c>
      <c r="P87" s="78" t="s">
        <v>939</v>
      </c>
      <c r="Q87" s="78" t="s">
        <v>1712</v>
      </c>
      <c r="R87" s="78" t="s">
        <v>926</v>
      </c>
      <c r="S87" s="78" t="s">
        <v>1713</v>
      </c>
      <c r="T87" s="93">
        <v>1</v>
      </c>
      <c r="U87" s="93">
        <v>1</v>
      </c>
      <c r="V87" s="93"/>
      <c r="W87" s="93">
        <v>1</v>
      </c>
      <c r="X87" s="93">
        <v>1</v>
      </c>
      <c r="Y87" s="93"/>
      <c r="Z87" s="94">
        <f t="shared" si="2"/>
        <v>4</v>
      </c>
      <c r="AA87" s="93">
        <v>1</v>
      </c>
      <c r="AB87" s="93"/>
      <c r="AC87" s="93"/>
      <c r="AD87" s="93"/>
      <c r="AE87" s="93"/>
      <c r="AF87" s="93"/>
      <c r="AG87" s="94">
        <f t="shared" si="3"/>
        <v>1</v>
      </c>
      <c r="AH87" s="95" t="s">
        <v>943</v>
      </c>
      <c r="AI87" s="78" t="s">
        <v>1714</v>
      </c>
      <c r="AJ87" s="96"/>
    </row>
    <row r="88" spans="1:36" s="85" customFormat="1" ht="60" customHeight="1">
      <c r="A88" s="86">
        <v>80</v>
      </c>
      <c r="B88" s="75" t="s">
        <v>662</v>
      </c>
      <c r="C88" s="87" t="s">
        <v>1715</v>
      </c>
      <c r="D88" s="77" t="s">
        <v>1716</v>
      </c>
      <c r="E88" s="78" t="s">
        <v>836</v>
      </c>
      <c r="F88" s="49" t="s">
        <v>837</v>
      </c>
      <c r="G88" s="50" t="s">
        <v>917</v>
      </c>
      <c r="H88" s="49" t="s">
        <v>878</v>
      </c>
      <c r="I88" s="77" t="s">
        <v>1717</v>
      </c>
      <c r="J88" s="50" t="s">
        <v>891</v>
      </c>
      <c r="K88" s="78" t="s">
        <v>1718</v>
      </c>
      <c r="L88" s="91" t="s">
        <v>1719</v>
      </c>
      <c r="M88" s="91" t="s">
        <v>921</v>
      </c>
      <c r="N88" s="91" t="s">
        <v>963</v>
      </c>
      <c r="O88" s="78" t="s">
        <v>1720</v>
      </c>
      <c r="P88" s="78" t="s">
        <v>1164</v>
      </c>
      <c r="Q88" s="78" t="s">
        <v>1721</v>
      </c>
      <c r="R88" s="77" t="s">
        <v>1722</v>
      </c>
      <c r="S88" s="78" t="s">
        <v>1723</v>
      </c>
      <c r="T88" s="101"/>
      <c r="U88" s="101">
        <v>1</v>
      </c>
      <c r="V88" s="101"/>
      <c r="W88" s="101">
        <v>1</v>
      </c>
      <c r="X88" s="101"/>
      <c r="Y88" s="101"/>
      <c r="Z88" s="94">
        <f t="shared" si="2"/>
        <v>2</v>
      </c>
      <c r="AA88" s="101">
        <v>1</v>
      </c>
      <c r="AB88" s="101">
        <v>1</v>
      </c>
      <c r="AC88" s="101"/>
      <c r="AD88" s="101"/>
      <c r="AE88" s="101"/>
      <c r="AF88" s="101"/>
      <c r="AG88" s="94">
        <f t="shared" si="3"/>
        <v>2</v>
      </c>
      <c r="AH88" s="95" t="s">
        <v>943</v>
      </c>
      <c r="AI88" s="78" t="s">
        <v>1724</v>
      </c>
      <c r="AJ88" s="96"/>
    </row>
    <row r="89" spans="1:36" s="85" customFormat="1" ht="60" customHeight="1">
      <c r="A89" s="97">
        <v>81</v>
      </c>
      <c r="B89" s="75" t="s">
        <v>679</v>
      </c>
      <c r="C89" s="145" t="s">
        <v>1725</v>
      </c>
      <c r="D89" s="77" t="s">
        <v>1726</v>
      </c>
      <c r="E89" s="78" t="s">
        <v>836</v>
      </c>
      <c r="F89" s="49" t="s">
        <v>837</v>
      </c>
      <c r="G89" s="102" t="s">
        <v>917</v>
      </c>
      <c r="H89" s="49" t="s">
        <v>879</v>
      </c>
      <c r="I89" s="77" t="s">
        <v>1727</v>
      </c>
      <c r="J89" s="50" t="s">
        <v>891</v>
      </c>
      <c r="K89" s="77" t="s">
        <v>1728</v>
      </c>
      <c r="L89" s="77" t="s">
        <v>1729</v>
      </c>
      <c r="M89" s="91" t="s">
        <v>936</v>
      </c>
      <c r="N89" s="91" t="s">
        <v>937</v>
      </c>
      <c r="O89" s="78" t="s">
        <v>1730</v>
      </c>
      <c r="P89" s="78" t="s">
        <v>939</v>
      </c>
      <c r="Q89" s="77" t="s">
        <v>1731</v>
      </c>
      <c r="R89" s="78" t="s">
        <v>1732</v>
      </c>
      <c r="S89" s="78" t="s">
        <v>1022</v>
      </c>
      <c r="T89" s="93">
        <v>1</v>
      </c>
      <c r="U89" s="93"/>
      <c r="V89" s="93"/>
      <c r="W89" s="93"/>
      <c r="X89" s="93">
        <v>1</v>
      </c>
      <c r="Y89" s="93"/>
      <c r="Z89" s="94">
        <f t="shared" si="2"/>
        <v>2</v>
      </c>
      <c r="AA89" s="93">
        <v>1</v>
      </c>
      <c r="AB89" s="93">
        <v>1</v>
      </c>
      <c r="AC89" s="93"/>
      <c r="AD89" s="93"/>
      <c r="AE89" s="93">
        <v>1</v>
      </c>
      <c r="AF89" s="93"/>
      <c r="AG89" s="94">
        <f t="shared" si="3"/>
        <v>3</v>
      </c>
      <c r="AH89" s="101" t="s">
        <v>943</v>
      </c>
      <c r="AI89" s="78" t="s">
        <v>1733</v>
      </c>
      <c r="AJ89" s="96" t="s">
        <v>879</v>
      </c>
    </row>
    <row r="90" spans="1:36" s="85" customFormat="1" ht="60" hidden="1" customHeight="1">
      <c r="A90" s="86">
        <v>82</v>
      </c>
      <c r="B90" s="75" t="s">
        <v>1734</v>
      </c>
      <c r="C90" s="145" t="s">
        <v>1735</v>
      </c>
      <c r="D90" s="77" t="s">
        <v>1736</v>
      </c>
      <c r="E90" s="78" t="s">
        <v>848</v>
      </c>
      <c r="F90" s="49" t="s">
        <v>837</v>
      </c>
      <c r="G90" s="102" t="s">
        <v>917</v>
      </c>
      <c r="H90" s="49" t="s">
        <v>879</v>
      </c>
      <c r="I90" s="77" t="s">
        <v>1737</v>
      </c>
      <c r="J90" s="50" t="s">
        <v>952</v>
      </c>
      <c r="K90" s="78" t="s">
        <v>1738</v>
      </c>
      <c r="L90" s="91" t="s">
        <v>1017</v>
      </c>
      <c r="M90" s="91" t="s">
        <v>1018</v>
      </c>
      <c r="N90" s="91" t="s">
        <v>908</v>
      </c>
      <c r="O90" s="77" t="s">
        <v>1739</v>
      </c>
      <c r="P90" s="78" t="s">
        <v>924</v>
      </c>
      <c r="Q90" s="78" t="s">
        <v>1740</v>
      </c>
      <c r="R90" s="78" t="s">
        <v>1741</v>
      </c>
      <c r="S90" s="78" t="s">
        <v>1742</v>
      </c>
      <c r="T90" s="93">
        <v>1</v>
      </c>
      <c r="U90" s="93"/>
      <c r="V90" s="93"/>
      <c r="W90" s="93">
        <v>1</v>
      </c>
      <c r="X90" s="93"/>
      <c r="Y90" s="93">
        <v>1</v>
      </c>
      <c r="Z90" s="94">
        <f t="shared" si="2"/>
        <v>3</v>
      </c>
      <c r="AA90" s="93"/>
      <c r="AB90" s="93"/>
      <c r="AC90" s="93"/>
      <c r="AD90" s="93"/>
      <c r="AE90" s="93">
        <v>1</v>
      </c>
      <c r="AF90" s="93"/>
      <c r="AG90" s="94">
        <f t="shared" si="3"/>
        <v>1</v>
      </c>
      <c r="AH90" s="101" t="s">
        <v>928</v>
      </c>
      <c r="AI90" s="78" t="s">
        <v>1743</v>
      </c>
      <c r="AJ90" s="96" t="s">
        <v>879</v>
      </c>
    </row>
    <row r="91" spans="1:36" s="85" customFormat="1" ht="60" hidden="1" customHeight="1">
      <c r="A91" s="97">
        <v>83</v>
      </c>
      <c r="B91" s="75" t="s">
        <v>1744</v>
      </c>
      <c r="C91" s="145" t="s">
        <v>1745</v>
      </c>
      <c r="D91" s="77" t="s">
        <v>1746</v>
      </c>
      <c r="E91" s="78" t="s">
        <v>836</v>
      </c>
      <c r="F91" s="49" t="s">
        <v>837</v>
      </c>
      <c r="G91" s="50" t="s">
        <v>917</v>
      </c>
      <c r="H91" s="49" t="s">
        <v>878</v>
      </c>
      <c r="I91" s="77" t="s">
        <v>1747</v>
      </c>
      <c r="J91" s="50" t="s">
        <v>891</v>
      </c>
      <c r="K91" s="48" t="s">
        <v>1748</v>
      </c>
      <c r="L91" s="78" t="s">
        <v>1065</v>
      </c>
      <c r="M91" s="78" t="s">
        <v>936</v>
      </c>
      <c r="N91" s="78" t="s">
        <v>997</v>
      </c>
      <c r="O91" s="78" t="s">
        <v>1594</v>
      </c>
      <c r="P91" s="78" t="s">
        <v>976</v>
      </c>
      <c r="Q91" s="78" t="s">
        <v>926</v>
      </c>
      <c r="R91" s="78" t="s">
        <v>1749</v>
      </c>
      <c r="S91" s="77" t="s">
        <v>1750</v>
      </c>
      <c r="T91" s="93">
        <v>1</v>
      </c>
      <c r="U91" s="93">
        <v>1</v>
      </c>
      <c r="V91" s="93">
        <v>1</v>
      </c>
      <c r="W91" s="93">
        <v>1</v>
      </c>
      <c r="X91" s="93"/>
      <c r="Y91" s="93"/>
      <c r="Z91" s="94">
        <f t="shared" si="2"/>
        <v>4</v>
      </c>
      <c r="AA91" s="93"/>
      <c r="AB91" s="93">
        <v>1</v>
      </c>
      <c r="AC91" s="93"/>
      <c r="AD91" s="93"/>
      <c r="AE91" s="93"/>
      <c r="AF91" s="93"/>
      <c r="AG91" s="94">
        <f t="shared" si="3"/>
        <v>1</v>
      </c>
      <c r="AH91" s="95" t="s">
        <v>943</v>
      </c>
      <c r="AI91" s="78" t="s">
        <v>1751</v>
      </c>
      <c r="AJ91" s="96"/>
    </row>
    <row r="92" spans="1:36" s="85" customFormat="1" ht="60" hidden="1" customHeight="1">
      <c r="A92" s="86">
        <v>84</v>
      </c>
      <c r="B92" s="75" t="s">
        <v>1752</v>
      </c>
      <c r="C92" s="146" t="s">
        <v>1578</v>
      </c>
      <c r="D92" s="77" t="s">
        <v>1753</v>
      </c>
      <c r="E92" s="78" t="s">
        <v>836</v>
      </c>
      <c r="F92" s="49" t="s">
        <v>837</v>
      </c>
      <c r="G92" s="50" t="s">
        <v>917</v>
      </c>
      <c r="H92" s="49" t="s">
        <v>878</v>
      </c>
      <c r="I92" s="77" t="s">
        <v>1754</v>
      </c>
      <c r="J92" s="50" t="s">
        <v>952</v>
      </c>
      <c r="K92" s="77" t="s">
        <v>1755</v>
      </c>
      <c r="L92" s="78" t="s">
        <v>1756</v>
      </c>
      <c r="M92" s="78" t="s">
        <v>936</v>
      </c>
      <c r="N92" s="78" t="s">
        <v>997</v>
      </c>
      <c r="O92" s="78" t="s">
        <v>1757</v>
      </c>
      <c r="P92" s="78" t="s">
        <v>924</v>
      </c>
      <c r="Q92" s="78" t="s">
        <v>926</v>
      </c>
      <c r="R92" s="78" t="s">
        <v>1758</v>
      </c>
      <c r="S92" s="78" t="s">
        <v>1759</v>
      </c>
      <c r="T92" s="93">
        <v>1</v>
      </c>
      <c r="U92" s="93"/>
      <c r="V92" s="93">
        <v>1</v>
      </c>
      <c r="W92" s="93"/>
      <c r="X92" s="93"/>
      <c r="Y92" s="93"/>
      <c r="Z92" s="94">
        <f t="shared" si="2"/>
        <v>2</v>
      </c>
      <c r="AA92" s="93"/>
      <c r="AB92" s="131">
        <v>1</v>
      </c>
      <c r="AC92" s="93"/>
      <c r="AD92" s="93"/>
      <c r="AE92" s="93"/>
      <c r="AF92" s="93"/>
      <c r="AG92" s="94">
        <f t="shared" si="3"/>
        <v>1</v>
      </c>
      <c r="AH92" s="95" t="s">
        <v>943</v>
      </c>
      <c r="AI92" s="78" t="s">
        <v>1760</v>
      </c>
      <c r="AJ92" s="96"/>
    </row>
    <row r="93" spans="1:36" s="85" customFormat="1" ht="60" customHeight="1">
      <c r="A93" s="86">
        <v>85</v>
      </c>
      <c r="B93" s="75" t="s">
        <v>1761</v>
      </c>
      <c r="C93" s="145" t="s">
        <v>1762</v>
      </c>
      <c r="D93" s="77" t="s">
        <v>1763</v>
      </c>
      <c r="E93" s="78" t="s">
        <v>1764</v>
      </c>
      <c r="F93" s="49" t="s">
        <v>837</v>
      </c>
      <c r="G93" s="88" t="s">
        <v>971</v>
      </c>
      <c r="H93" s="49" t="s">
        <v>879</v>
      </c>
      <c r="I93" s="77" t="s">
        <v>1765</v>
      </c>
      <c r="J93" s="50" t="s">
        <v>891</v>
      </c>
      <c r="K93" s="78" t="s">
        <v>1766</v>
      </c>
      <c r="L93" s="78" t="s">
        <v>1767</v>
      </c>
      <c r="M93" s="91" t="s">
        <v>936</v>
      </c>
      <c r="N93" s="78" t="s">
        <v>937</v>
      </c>
      <c r="O93" s="78" t="s">
        <v>1768</v>
      </c>
      <c r="P93" s="78" t="s">
        <v>976</v>
      </c>
      <c r="Q93" s="77" t="s">
        <v>1769</v>
      </c>
      <c r="R93" s="78" t="s">
        <v>926</v>
      </c>
      <c r="S93" s="78" t="s">
        <v>926</v>
      </c>
      <c r="T93" s="93"/>
      <c r="U93" s="93">
        <v>1</v>
      </c>
      <c r="V93" s="93"/>
      <c r="W93" s="93">
        <v>1</v>
      </c>
      <c r="X93" s="93"/>
      <c r="Y93" s="93"/>
      <c r="Z93" s="94">
        <f t="shared" si="2"/>
        <v>2</v>
      </c>
      <c r="AA93" s="93">
        <v>1</v>
      </c>
      <c r="AB93" s="93"/>
      <c r="AC93" s="93"/>
      <c r="AD93" s="93"/>
      <c r="AE93" s="93"/>
      <c r="AF93" s="93"/>
      <c r="AG93" s="94">
        <f t="shared" si="3"/>
        <v>1</v>
      </c>
      <c r="AH93" s="95" t="s">
        <v>943</v>
      </c>
      <c r="AI93" s="78" t="s">
        <v>1770</v>
      </c>
      <c r="AJ93" s="96"/>
    </row>
    <row r="94" spans="1:36" s="85" customFormat="1" ht="60" hidden="1" customHeight="1">
      <c r="A94" s="86">
        <v>86</v>
      </c>
      <c r="B94" s="75" t="s">
        <v>1771</v>
      </c>
      <c r="C94" s="87" t="s">
        <v>1772</v>
      </c>
      <c r="D94" s="112" t="s">
        <v>1773</v>
      </c>
      <c r="E94" s="91" t="s">
        <v>836</v>
      </c>
      <c r="F94" s="113" t="s">
        <v>837</v>
      </c>
      <c r="G94" s="50" t="s">
        <v>917</v>
      </c>
      <c r="H94" s="113" t="s">
        <v>878</v>
      </c>
      <c r="I94" s="77" t="s">
        <v>1774</v>
      </c>
      <c r="J94" s="105" t="s">
        <v>891</v>
      </c>
      <c r="K94" s="91" t="s">
        <v>1775</v>
      </c>
      <c r="L94" s="112" t="s">
        <v>1776</v>
      </c>
      <c r="M94" s="91" t="s">
        <v>921</v>
      </c>
      <c r="N94" s="78" t="s">
        <v>963</v>
      </c>
      <c r="O94" s="112" t="s">
        <v>1777</v>
      </c>
      <c r="P94" s="78" t="s">
        <v>939</v>
      </c>
      <c r="Q94" s="77" t="s">
        <v>1778</v>
      </c>
      <c r="R94" s="78" t="s">
        <v>1779</v>
      </c>
      <c r="S94" s="78" t="s">
        <v>1780</v>
      </c>
      <c r="T94" s="101">
        <v>1</v>
      </c>
      <c r="U94" s="101">
        <v>1</v>
      </c>
      <c r="V94" s="101"/>
      <c r="W94" s="101">
        <v>1</v>
      </c>
      <c r="X94" s="101"/>
      <c r="Y94" s="101"/>
      <c r="Z94" s="94">
        <f t="shared" si="2"/>
        <v>3</v>
      </c>
      <c r="AA94" s="101"/>
      <c r="AB94" s="101"/>
      <c r="AC94" s="101"/>
      <c r="AD94" s="101"/>
      <c r="AE94" s="101"/>
      <c r="AF94" s="101">
        <v>1</v>
      </c>
      <c r="AG94" s="94">
        <f t="shared" si="3"/>
        <v>1</v>
      </c>
      <c r="AH94" s="95" t="s">
        <v>928</v>
      </c>
      <c r="AI94" s="78" t="s">
        <v>1781</v>
      </c>
      <c r="AJ94" s="96"/>
    </row>
    <row r="95" spans="1:36" s="85" customFormat="1" ht="60" hidden="1" customHeight="1">
      <c r="A95" s="97">
        <v>87</v>
      </c>
      <c r="B95" s="75" t="s">
        <v>1782</v>
      </c>
      <c r="C95" s="87" t="s">
        <v>1783</v>
      </c>
      <c r="D95" s="112" t="s">
        <v>1784</v>
      </c>
      <c r="E95" s="91" t="s">
        <v>836</v>
      </c>
      <c r="F95" s="113" t="s">
        <v>837</v>
      </c>
      <c r="G95" s="50" t="s">
        <v>917</v>
      </c>
      <c r="H95" s="113" t="s">
        <v>878</v>
      </c>
      <c r="I95" s="77" t="s">
        <v>1785</v>
      </c>
      <c r="J95" s="105" t="s">
        <v>891</v>
      </c>
      <c r="K95" s="112" t="s">
        <v>1786</v>
      </c>
      <c r="L95" s="91" t="s">
        <v>1787</v>
      </c>
      <c r="M95" s="91" t="s">
        <v>921</v>
      </c>
      <c r="N95" s="78" t="s">
        <v>963</v>
      </c>
      <c r="O95" s="112" t="s">
        <v>1788</v>
      </c>
      <c r="P95" s="78" t="s">
        <v>1055</v>
      </c>
      <c r="Q95" s="78" t="s">
        <v>926</v>
      </c>
      <c r="R95" s="78" t="s">
        <v>1789</v>
      </c>
      <c r="S95" s="77" t="s">
        <v>1790</v>
      </c>
      <c r="T95" s="93">
        <v>1</v>
      </c>
      <c r="U95" s="93"/>
      <c r="V95" s="93"/>
      <c r="W95" s="93">
        <v>1</v>
      </c>
      <c r="X95" s="93"/>
      <c r="Y95" s="93"/>
      <c r="Z95" s="94">
        <f t="shared" si="2"/>
        <v>2</v>
      </c>
      <c r="AA95" s="93"/>
      <c r="AB95" s="93"/>
      <c r="AC95" s="93"/>
      <c r="AD95" s="93"/>
      <c r="AE95" s="93"/>
      <c r="AF95" s="93">
        <v>1</v>
      </c>
      <c r="AG95" s="94">
        <f t="shared" si="3"/>
        <v>1</v>
      </c>
      <c r="AH95" s="95" t="s">
        <v>928</v>
      </c>
      <c r="AI95" s="78" t="s">
        <v>1791</v>
      </c>
      <c r="AJ95" s="96"/>
    </row>
    <row r="96" spans="1:36" s="85" customFormat="1" ht="60" hidden="1" customHeight="1">
      <c r="A96" s="86">
        <v>88</v>
      </c>
      <c r="B96" s="75" t="s">
        <v>1792</v>
      </c>
      <c r="C96" s="87" t="s">
        <v>1793</v>
      </c>
      <c r="D96" s="112" t="s">
        <v>1794</v>
      </c>
      <c r="E96" s="91" t="s">
        <v>847</v>
      </c>
      <c r="F96" s="113" t="s">
        <v>845</v>
      </c>
      <c r="G96" s="88" t="s">
        <v>971</v>
      </c>
      <c r="H96" s="113" t="s">
        <v>879</v>
      </c>
      <c r="I96" s="77" t="s">
        <v>1795</v>
      </c>
      <c r="J96" s="105" t="s">
        <v>891</v>
      </c>
      <c r="K96" s="112" t="s">
        <v>1796</v>
      </c>
      <c r="L96" s="91" t="s">
        <v>1797</v>
      </c>
      <c r="M96" s="91" t="s">
        <v>1798</v>
      </c>
      <c r="N96" s="78" t="s">
        <v>1799</v>
      </c>
      <c r="O96" s="112" t="s">
        <v>1800</v>
      </c>
      <c r="P96" s="78" t="s">
        <v>1043</v>
      </c>
      <c r="Q96" s="77" t="s">
        <v>1801</v>
      </c>
      <c r="R96" s="77" t="s">
        <v>1802</v>
      </c>
      <c r="S96" s="78" t="s">
        <v>926</v>
      </c>
      <c r="T96" s="101">
        <v>1</v>
      </c>
      <c r="U96" s="101"/>
      <c r="V96" s="101"/>
      <c r="W96" s="101">
        <v>1</v>
      </c>
      <c r="X96" s="101"/>
      <c r="Y96" s="101"/>
      <c r="Z96" s="94">
        <f t="shared" si="2"/>
        <v>2</v>
      </c>
      <c r="AA96" s="101"/>
      <c r="AB96" s="101"/>
      <c r="AC96" s="101"/>
      <c r="AD96" s="101"/>
      <c r="AE96" s="101"/>
      <c r="AF96" s="101">
        <v>1</v>
      </c>
      <c r="AG96" s="94">
        <f t="shared" si="3"/>
        <v>1</v>
      </c>
      <c r="AH96" s="95" t="s">
        <v>928</v>
      </c>
      <c r="AI96" s="78" t="s">
        <v>1803</v>
      </c>
      <c r="AJ96" s="96"/>
    </row>
    <row r="97" spans="1:36" s="85" customFormat="1" ht="60" hidden="1" customHeight="1">
      <c r="A97" s="97">
        <v>89</v>
      </c>
      <c r="B97" s="75" t="s">
        <v>1804</v>
      </c>
      <c r="C97" s="76" t="s">
        <v>1805</v>
      </c>
      <c r="D97" s="112" t="s">
        <v>1806</v>
      </c>
      <c r="E97" s="91" t="s">
        <v>847</v>
      </c>
      <c r="F97" s="113" t="s">
        <v>845</v>
      </c>
      <c r="G97" s="88" t="s">
        <v>971</v>
      </c>
      <c r="H97" s="113" t="s">
        <v>879</v>
      </c>
      <c r="I97" s="77" t="s">
        <v>1807</v>
      </c>
      <c r="J97" s="105" t="s">
        <v>891</v>
      </c>
      <c r="K97" s="112" t="s">
        <v>1808</v>
      </c>
      <c r="L97" s="112" t="s">
        <v>1809</v>
      </c>
      <c r="M97" s="91" t="s">
        <v>921</v>
      </c>
      <c r="N97" s="78" t="s">
        <v>963</v>
      </c>
      <c r="O97" s="91" t="s">
        <v>1810</v>
      </c>
      <c r="P97" s="78" t="s">
        <v>1055</v>
      </c>
      <c r="Q97" s="77" t="s">
        <v>1811</v>
      </c>
      <c r="R97" s="77" t="s">
        <v>1812</v>
      </c>
      <c r="S97" s="78" t="s">
        <v>926</v>
      </c>
      <c r="T97" s="101">
        <v>1</v>
      </c>
      <c r="U97" s="101"/>
      <c r="V97" s="101"/>
      <c r="W97" s="101">
        <v>1</v>
      </c>
      <c r="X97" s="101"/>
      <c r="Y97" s="101"/>
      <c r="Z97" s="94">
        <f t="shared" si="2"/>
        <v>2</v>
      </c>
      <c r="AA97" s="101"/>
      <c r="AB97" s="101"/>
      <c r="AC97" s="101">
        <v>1</v>
      </c>
      <c r="AD97" s="101"/>
      <c r="AE97" s="101"/>
      <c r="AF97" s="101">
        <v>1</v>
      </c>
      <c r="AG97" s="94">
        <f t="shared" si="3"/>
        <v>2</v>
      </c>
      <c r="AH97" s="95" t="s">
        <v>943</v>
      </c>
      <c r="AI97" s="77" t="s">
        <v>1813</v>
      </c>
      <c r="AJ97" s="96"/>
    </row>
    <row r="98" spans="1:36" s="85" customFormat="1" ht="60" hidden="1" customHeight="1">
      <c r="A98" s="86">
        <v>90</v>
      </c>
      <c r="B98" s="75" t="s">
        <v>1814</v>
      </c>
      <c r="C98" s="76" t="s">
        <v>1815</v>
      </c>
      <c r="D98" s="112" t="s">
        <v>1816</v>
      </c>
      <c r="E98" s="91" t="s">
        <v>848</v>
      </c>
      <c r="F98" s="113" t="s">
        <v>837</v>
      </c>
      <c r="G98" s="88" t="s">
        <v>971</v>
      </c>
      <c r="H98" s="143" t="s">
        <v>879</v>
      </c>
      <c r="I98" s="77" t="s">
        <v>1817</v>
      </c>
      <c r="J98" s="105" t="s">
        <v>891</v>
      </c>
      <c r="K98" s="112" t="s">
        <v>1818</v>
      </c>
      <c r="L98" s="91" t="s">
        <v>1819</v>
      </c>
      <c r="M98" s="91" t="s">
        <v>936</v>
      </c>
      <c r="N98" s="78" t="s">
        <v>1153</v>
      </c>
      <c r="O98" s="112" t="s">
        <v>1820</v>
      </c>
      <c r="P98" s="78" t="s">
        <v>1164</v>
      </c>
      <c r="Q98" s="78" t="s">
        <v>926</v>
      </c>
      <c r="R98" s="77" t="s">
        <v>1821</v>
      </c>
      <c r="S98" s="78" t="s">
        <v>926</v>
      </c>
      <c r="T98" s="99">
        <v>1</v>
      </c>
      <c r="U98" s="99">
        <v>1</v>
      </c>
      <c r="V98" s="99"/>
      <c r="W98" s="99"/>
      <c r="X98" s="99"/>
      <c r="Y98" s="99"/>
      <c r="Z98" s="83">
        <f t="shared" si="2"/>
        <v>2</v>
      </c>
      <c r="AA98" s="99"/>
      <c r="AB98" s="99">
        <v>1</v>
      </c>
      <c r="AC98" s="99"/>
      <c r="AD98" s="99"/>
      <c r="AE98" s="99"/>
      <c r="AF98" s="99"/>
      <c r="AG98" s="83">
        <f t="shared" si="3"/>
        <v>1</v>
      </c>
      <c r="AH98" s="84" t="s">
        <v>943</v>
      </c>
      <c r="AI98" s="100"/>
      <c r="AJ98" s="132"/>
    </row>
    <row r="99" spans="1:36" s="85" customFormat="1" ht="60" customHeight="1">
      <c r="A99" s="86">
        <v>91</v>
      </c>
      <c r="B99" s="75" t="s">
        <v>1822</v>
      </c>
      <c r="C99" s="87" t="s">
        <v>1823</v>
      </c>
      <c r="D99" s="112" t="s">
        <v>1824</v>
      </c>
      <c r="E99" s="91" t="s">
        <v>849</v>
      </c>
      <c r="F99" s="113" t="s">
        <v>850</v>
      </c>
      <c r="G99" s="88" t="s">
        <v>950</v>
      </c>
      <c r="H99" s="143" t="s">
        <v>879</v>
      </c>
      <c r="I99" s="77" t="s">
        <v>1825</v>
      </c>
      <c r="J99" s="105" t="s">
        <v>1201</v>
      </c>
      <c r="K99" s="112" t="s">
        <v>1826</v>
      </c>
      <c r="L99" s="91" t="s">
        <v>1827</v>
      </c>
      <c r="M99" s="91" t="s">
        <v>936</v>
      </c>
      <c r="N99" s="78" t="s">
        <v>1162</v>
      </c>
      <c r="O99" s="112" t="s">
        <v>1828</v>
      </c>
      <c r="P99" s="78" t="s">
        <v>976</v>
      </c>
      <c r="Q99" s="77" t="s">
        <v>1829</v>
      </c>
      <c r="R99" s="78" t="s">
        <v>1830</v>
      </c>
      <c r="S99" s="78" t="s">
        <v>926</v>
      </c>
      <c r="T99" s="103">
        <v>1</v>
      </c>
      <c r="U99" s="103">
        <v>1</v>
      </c>
      <c r="V99" s="103"/>
      <c r="W99" s="103">
        <v>1</v>
      </c>
      <c r="X99" s="103"/>
      <c r="Y99" s="103">
        <v>1</v>
      </c>
      <c r="Z99" s="83">
        <f t="shared" si="2"/>
        <v>4</v>
      </c>
      <c r="AA99" s="103">
        <v>1</v>
      </c>
      <c r="AB99" s="103">
        <v>1</v>
      </c>
      <c r="AC99" s="103"/>
      <c r="AD99" s="103"/>
      <c r="AE99" s="103"/>
      <c r="AF99" s="103"/>
      <c r="AG99" s="83">
        <f t="shared" si="3"/>
        <v>2</v>
      </c>
      <c r="AH99" s="84" t="s">
        <v>943</v>
      </c>
      <c r="AI99" s="100" t="s">
        <v>1831</v>
      </c>
      <c r="AJ99" s="96"/>
    </row>
    <row r="100" spans="1:36" s="85" customFormat="1" ht="60" customHeight="1">
      <c r="A100" s="86">
        <v>92</v>
      </c>
      <c r="B100" s="75" t="s">
        <v>1832</v>
      </c>
      <c r="C100" s="87" t="s">
        <v>1833</v>
      </c>
      <c r="D100" s="112" t="s">
        <v>1834</v>
      </c>
      <c r="E100" s="91" t="s">
        <v>884</v>
      </c>
      <c r="F100" s="113" t="s">
        <v>837</v>
      </c>
      <c r="G100" s="88" t="s">
        <v>950</v>
      </c>
      <c r="H100" s="143" t="s">
        <v>879</v>
      </c>
      <c r="I100" s="77" t="s">
        <v>1835</v>
      </c>
      <c r="J100" s="105" t="s">
        <v>952</v>
      </c>
      <c r="K100" s="91" t="s">
        <v>1836</v>
      </c>
      <c r="L100" s="91" t="s">
        <v>1393</v>
      </c>
      <c r="M100" s="91" t="s">
        <v>936</v>
      </c>
      <c r="N100" s="78" t="s">
        <v>1162</v>
      </c>
      <c r="O100" s="112" t="s">
        <v>1837</v>
      </c>
      <c r="P100" s="78" t="s">
        <v>1838</v>
      </c>
      <c r="Q100" s="78" t="s">
        <v>1839</v>
      </c>
      <c r="R100" s="77" t="s">
        <v>1840</v>
      </c>
      <c r="S100" s="78" t="s">
        <v>926</v>
      </c>
      <c r="T100" s="103">
        <v>1</v>
      </c>
      <c r="U100" s="103">
        <v>1</v>
      </c>
      <c r="V100" s="103"/>
      <c r="W100" s="103"/>
      <c r="X100" s="103"/>
      <c r="Y100" s="103">
        <v>1</v>
      </c>
      <c r="Z100" s="83">
        <f t="shared" si="2"/>
        <v>3</v>
      </c>
      <c r="AA100" s="103">
        <v>1</v>
      </c>
      <c r="AB100" s="103">
        <v>1</v>
      </c>
      <c r="AC100" s="103"/>
      <c r="AD100" s="103"/>
      <c r="AE100" s="103"/>
      <c r="AF100" s="103"/>
      <c r="AG100" s="83">
        <f t="shared" si="3"/>
        <v>2</v>
      </c>
      <c r="AH100" s="84" t="s">
        <v>943</v>
      </c>
      <c r="AI100" s="106" t="s">
        <v>1841</v>
      </c>
      <c r="AJ100" s="96"/>
    </row>
    <row r="101" spans="1:36" s="85" customFormat="1" ht="60" customHeight="1">
      <c r="A101" s="97">
        <v>93</v>
      </c>
      <c r="B101" s="75" t="s">
        <v>1842</v>
      </c>
      <c r="C101" s="87" t="s">
        <v>1843</v>
      </c>
      <c r="D101" s="112" t="s">
        <v>1844</v>
      </c>
      <c r="E101" s="135" t="s">
        <v>841</v>
      </c>
      <c r="F101" s="136" t="s">
        <v>837</v>
      </c>
      <c r="G101" s="88" t="s">
        <v>950</v>
      </c>
      <c r="H101" s="143" t="s">
        <v>879</v>
      </c>
      <c r="I101" s="77" t="s">
        <v>1845</v>
      </c>
      <c r="J101" s="111" t="s">
        <v>891</v>
      </c>
      <c r="K101" s="112" t="s">
        <v>1846</v>
      </c>
      <c r="L101" s="112" t="s">
        <v>1847</v>
      </c>
      <c r="M101" s="91" t="s">
        <v>936</v>
      </c>
      <c r="N101" s="78" t="s">
        <v>1162</v>
      </c>
      <c r="O101" s="112" t="s">
        <v>1848</v>
      </c>
      <c r="P101" s="78" t="s">
        <v>939</v>
      </c>
      <c r="Q101" s="77" t="s">
        <v>1849</v>
      </c>
      <c r="R101" s="78" t="s">
        <v>926</v>
      </c>
      <c r="S101" s="78" t="s">
        <v>926</v>
      </c>
      <c r="T101" s="99">
        <v>1</v>
      </c>
      <c r="U101" s="99">
        <v>1</v>
      </c>
      <c r="V101" s="99"/>
      <c r="W101" s="99"/>
      <c r="X101" s="99"/>
      <c r="Y101" s="99"/>
      <c r="Z101" s="83">
        <f t="shared" si="2"/>
        <v>2</v>
      </c>
      <c r="AA101" s="99">
        <v>1</v>
      </c>
      <c r="AB101" s="99">
        <v>1</v>
      </c>
      <c r="AC101" s="99"/>
      <c r="AD101" s="99"/>
      <c r="AE101" s="99"/>
      <c r="AF101" s="99"/>
      <c r="AG101" s="83">
        <f t="shared" si="3"/>
        <v>2</v>
      </c>
      <c r="AH101" s="96" t="s">
        <v>943</v>
      </c>
      <c r="AI101" s="100"/>
      <c r="AJ101" s="101"/>
    </row>
    <row r="102" spans="1:36" s="85" customFormat="1" ht="60" customHeight="1">
      <c r="A102" s="86">
        <v>94</v>
      </c>
      <c r="B102" s="75" t="s">
        <v>1850</v>
      </c>
      <c r="C102" s="87" t="s">
        <v>1851</v>
      </c>
      <c r="D102" s="112" t="s">
        <v>1852</v>
      </c>
      <c r="E102" s="91" t="s">
        <v>1853</v>
      </c>
      <c r="F102" s="113" t="s">
        <v>842</v>
      </c>
      <c r="G102" s="147" t="s">
        <v>971</v>
      </c>
      <c r="H102" s="143" t="s">
        <v>879</v>
      </c>
      <c r="I102" s="77" t="s">
        <v>1854</v>
      </c>
      <c r="J102" s="105" t="s">
        <v>891</v>
      </c>
      <c r="K102" s="112" t="s">
        <v>1855</v>
      </c>
      <c r="L102" s="91" t="s">
        <v>1856</v>
      </c>
      <c r="M102" s="91" t="s">
        <v>936</v>
      </c>
      <c r="N102" s="78" t="s">
        <v>1162</v>
      </c>
      <c r="O102" s="112" t="s">
        <v>1857</v>
      </c>
      <c r="P102" s="78" t="s">
        <v>939</v>
      </c>
      <c r="Q102" s="77" t="s">
        <v>1858</v>
      </c>
      <c r="R102" s="77" t="s">
        <v>1859</v>
      </c>
      <c r="S102" s="130" t="s">
        <v>1860</v>
      </c>
      <c r="T102" s="99">
        <v>1</v>
      </c>
      <c r="U102" s="99">
        <v>1</v>
      </c>
      <c r="V102" s="99">
        <v>1</v>
      </c>
      <c r="W102" s="99">
        <v>1</v>
      </c>
      <c r="X102" s="99">
        <v>1</v>
      </c>
      <c r="Y102" s="99">
        <v>1</v>
      </c>
      <c r="Z102" s="83">
        <f t="shared" si="2"/>
        <v>6</v>
      </c>
      <c r="AA102" s="99">
        <v>1</v>
      </c>
      <c r="AB102" s="99">
        <v>1</v>
      </c>
      <c r="AC102" s="99"/>
      <c r="AD102" s="99"/>
      <c r="AE102" s="99">
        <v>1</v>
      </c>
      <c r="AF102" s="99"/>
      <c r="AG102" s="83">
        <f t="shared" si="3"/>
        <v>3</v>
      </c>
      <c r="AH102" s="96" t="s">
        <v>943</v>
      </c>
      <c r="AI102" s="100"/>
      <c r="AJ102" s="101" t="s">
        <v>879</v>
      </c>
    </row>
    <row r="103" spans="1:36" s="85" customFormat="1" ht="60" hidden="1" customHeight="1">
      <c r="A103" s="97">
        <v>95</v>
      </c>
      <c r="B103" s="75" t="s">
        <v>1861</v>
      </c>
      <c r="C103" s="87" t="s">
        <v>1862</v>
      </c>
      <c r="D103" s="112" t="s">
        <v>1863</v>
      </c>
      <c r="E103" s="91" t="s">
        <v>884</v>
      </c>
      <c r="F103" s="113" t="s">
        <v>837</v>
      </c>
      <c r="G103" s="147" t="s">
        <v>971</v>
      </c>
      <c r="H103" s="113" t="s">
        <v>879</v>
      </c>
      <c r="I103" s="77" t="s">
        <v>1864</v>
      </c>
      <c r="J103" s="105" t="s">
        <v>891</v>
      </c>
      <c r="K103" s="91" t="s">
        <v>1865</v>
      </c>
      <c r="L103" s="91" t="s">
        <v>1866</v>
      </c>
      <c r="M103" s="91" t="s">
        <v>1018</v>
      </c>
      <c r="N103" s="78" t="s">
        <v>908</v>
      </c>
      <c r="O103" s="112" t="s">
        <v>1867</v>
      </c>
      <c r="P103" s="78" t="s">
        <v>1055</v>
      </c>
      <c r="Q103" s="78" t="s">
        <v>1868</v>
      </c>
      <c r="R103" s="77" t="s">
        <v>1869</v>
      </c>
      <c r="S103" s="77" t="s">
        <v>1870</v>
      </c>
      <c r="T103" s="101">
        <v>1</v>
      </c>
      <c r="U103" s="101"/>
      <c r="V103" s="101"/>
      <c r="W103" s="101">
        <v>1</v>
      </c>
      <c r="X103" s="101"/>
      <c r="Y103" s="101">
        <v>1</v>
      </c>
      <c r="Z103" s="94">
        <f t="shared" si="2"/>
        <v>3</v>
      </c>
      <c r="AA103" s="101"/>
      <c r="AB103" s="101"/>
      <c r="AC103" s="101"/>
      <c r="AD103" s="101"/>
      <c r="AE103" s="101"/>
      <c r="AF103" s="101">
        <v>1</v>
      </c>
      <c r="AG103" s="94">
        <f t="shared" si="3"/>
        <v>1</v>
      </c>
      <c r="AH103" s="101" t="s">
        <v>928</v>
      </c>
      <c r="AI103" s="78" t="s">
        <v>1871</v>
      </c>
      <c r="AJ103" s="96"/>
    </row>
    <row r="104" spans="1:36" s="85" customFormat="1" ht="60" hidden="1" customHeight="1">
      <c r="A104" s="86">
        <v>96</v>
      </c>
      <c r="B104" s="75" t="s">
        <v>1872</v>
      </c>
      <c r="C104" s="76" t="s">
        <v>1873</v>
      </c>
      <c r="D104" s="112" t="s">
        <v>1874</v>
      </c>
      <c r="E104" s="91" t="s">
        <v>846</v>
      </c>
      <c r="F104" s="113" t="s">
        <v>838</v>
      </c>
      <c r="G104" s="147" t="s">
        <v>971</v>
      </c>
      <c r="H104" s="113" t="s">
        <v>879</v>
      </c>
      <c r="I104" s="77" t="s">
        <v>1875</v>
      </c>
      <c r="J104" s="105" t="s">
        <v>891</v>
      </c>
      <c r="K104" s="112" t="s">
        <v>1876</v>
      </c>
      <c r="L104" s="91" t="s">
        <v>1877</v>
      </c>
      <c r="M104" s="91" t="s">
        <v>921</v>
      </c>
      <c r="N104" s="78" t="s">
        <v>963</v>
      </c>
      <c r="O104" s="112" t="s">
        <v>1878</v>
      </c>
      <c r="P104" s="78" t="s">
        <v>939</v>
      </c>
      <c r="Q104" s="77" t="s">
        <v>1879</v>
      </c>
      <c r="R104" s="78" t="s">
        <v>1880</v>
      </c>
      <c r="S104" s="77" t="s">
        <v>1881</v>
      </c>
      <c r="T104" s="101">
        <v>1</v>
      </c>
      <c r="U104" s="101"/>
      <c r="V104" s="101">
        <v>1</v>
      </c>
      <c r="W104" s="101">
        <v>1</v>
      </c>
      <c r="X104" s="101">
        <v>1</v>
      </c>
      <c r="Y104" s="101"/>
      <c r="Z104" s="94">
        <f t="shared" si="2"/>
        <v>4</v>
      </c>
      <c r="AA104" s="101"/>
      <c r="AB104" s="101"/>
      <c r="AC104" s="101"/>
      <c r="AD104" s="101">
        <v>1</v>
      </c>
      <c r="AE104" s="101"/>
      <c r="AF104" s="101">
        <v>1</v>
      </c>
      <c r="AG104" s="94">
        <f t="shared" si="3"/>
        <v>2</v>
      </c>
      <c r="AH104" s="95" t="s">
        <v>943</v>
      </c>
      <c r="AI104" s="78" t="s">
        <v>1882</v>
      </c>
      <c r="AJ104" s="96" t="s">
        <v>879</v>
      </c>
    </row>
    <row r="105" spans="1:36" s="85" customFormat="1" ht="60" hidden="1" customHeight="1">
      <c r="A105" s="86">
        <v>97</v>
      </c>
      <c r="B105" s="75" t="s">
        <v>1883</v>
      </c>
      <c r="C105" s="87" t="s">
        <v>1884</v>
      </c>
      <c r="D105" s="112" t="s">
        <v>1885</v>
      </c>
      <c r="E105" s="91" t="s">
        <v>839</v>
      </c>
      <c r="F105" s="113" t="s">
        <v>840</v>
      </c>
      <c r="G105" s="147" t="s">
        <v>971</v>
      </c>
      <c r="H105" s="143" t="s">
        <v>879</v>
      </c>
      <c r="I105" s="77" t="s">
        <v>1886</v>
      </c>
      <c r="J105" s="105" t="s">
        <v>891</v>
      </c>
      <c r="K105" s="91" t="s">
        <v>1887</v>
      </c>
      <c r="L105" s="91" t="s">
        <v>851</v>
      </c>
      <c r="M105" s="91" t="s">
        <v>921</v>
      </c>
      <c r="N105" s="78" t="s">
        <v>922</v>
      </c>
      <c r="O105" s="112" t="s">
        <v>1888</v>
      </c>
      <c r="P105" s="78" t="s">
        <v>924</v>
      </c>
      <c r="Q105" s="77" t="s">
        <v>1889</v>
      </c>
      <c r="R105" s="78" t="s">
        <v>926</v>
      </c>
      <c r="S105" s="78" t="s">
        <v>926</v>
      </c>
      <c r="T105" s="103"/>
      <c r="U105" s="103">
        <v>0</v>
      </c>
      <c r="V105" s="103"/>
      <c r="W105" s="103"/>
      <c r="X105" s="103">
        <v>1</v>
      </c>
      <c r="Y105" s="103">
        <v>1</v>
      </c>
      <c r="Z105" s="83">
        <f t="shared" ref="Z105:Z147" si="4">SUM(T105:Y105)</f>
        <v>2</v>
      </c>
      <c r="AA105" s="103"/>
      <c r="AB105" s="103">
        <v>1</v>
      </c>
      <c r="AC105" s="103"/>
      <c r="AD105" s="103"/>
      <c r="AE105" s="103"/>
      <c r="AF105" s="103"/>
      <c r="AG105" s="83">
        <f t="shared" si="3"/>
        <v>1</v>
      </c>
      <c r="AH105" s="84" t="s">
        <v>928</v>
      </c>
      <c r="AI105" s="100" t="s">
        <v>1890</v>
      </c>
      <c r="AJ105" s="101"/>
    </row>
    <row r="106" spans="1:36" s="85" customFormat="1" ht="60" hidden="1" customHeight="1">
      <c r="A106" s="86">
        <v>98</v>
      </c>
      <c r="B106" s="75" t="s">
        <v>1891</v>
      </c>
      <c r="C106" s="87" t="s">
        <v>1892</v>
      </c>
      <c r="D106" s="112" t="s">
        <v>1893</v>
      </c>
      <c r="E106" s="91" t="s">
        <v>836</v>
      </c>
      <c r="F106" s="113" t="s">
        <v>837</v>
      </c>
      <c r="G106" s="148" t="s">
        <v>917</v>
      </c>
      <c r="H106" s="113" t="s">
        <v>878</v>
      </c>
      <c r="I106" s="77" t="s">
        <v>1894</v>
      </c>
      <c r="J106" s="105" t="s">
        <v>952</v>
      </c>
      <c r="K106" s="112" t="s">
        <v>1895</v>
      </c>
      <c r="L106" s="91" t="s">
        <v>1065</v>
      </c>
      <c r="M106" s="91" t="s">
        <v>936</v>
      </c>
      <c r="N106" s="91" t="s">
        <v>997</v>
      </c>
      <c r="O106" s="112" t="s">
        <v>1896</v>
      </c>
      <c r="P106" s="78" t="s">
        <v>924</v>
      </c>
      <c r="Q106" s="78" t="s">
        <v>926</v>
      </c>
      <c r="R106" s="77" t="s">
        <v>1897</v>
      </c>
      <c r="S106" s="78" t="s">
        <v>1898</v>
      </c>
      <c r="T106" s="93">
        <v>1</v>
      </c>
      <c r="U106" s="93">
        <v>1</v>
      </c>
      <c r="V106" s="93">
        <v>1</v>
      </c>
      <c r="W106" s="93"/>
      <c r="X106" s="93"/>
      <c r="Y106" s="93"/>
      <c r="Z106" s="94">
        <f t="shared" si="4"/>
        <v>3</v>
      </c>
      <c r="AA106" s="93"/>
      <c r="AB106" s="93">
        <v>1</v>
      </c>
      <c r="AC106" s="93"/>
      <c r="AD106" s="93"/>
      <c r="AE106" s="93"/>
      <c r="AF106" s="93"/>
      <c r="AG106" s="94">
        <f t="shared" si="3"/>
        <v>1</v>
      </c>
      <c r="AH106" s="95" t="s">
        <v>943</v>
      </c>
      <c r="AI106" s="78" t="s">
        <v>1899</v>
      </c>
      <c r="AJ106" s="96"/>
    </row>
    <row r="107" spans="1:36" s="85" customFormat="1" ht="60" hidden="1" customHeight="1">
      <c r="A107" s="97">
        <v>99</v>
      </c>
      <c r="B107" s="75" t="s">
        <v>1900</v>
      </c>
      <c r="C107" s="87" t="s">
        <v>1901</v>
      </c>
      <c r="D107" s="112" t="s">
        <v>1902</v>
      </c>
      <c r="E107" s="91" t="s">
        <v>836</v>
      </c>
      <c r="F107" s="113" t="s">
        <v>837</v>
      </c>
      <c r="G107" s="147" t="s">
        <v>928</v>
      </c>
      <c r="H107" s="113" t="s">
        <v>879</v>
      </c>
      <c r="I107" s="77" t="s">
        <v>1903</v>
      </c>
      <c r="J107" s="105" t="s">
        <v>891</v>
      </c>
      <c r="K107" s="91" t="s">
        <v>1904</v>
      </c>
      <c r="L107" s="91" t="s">
        <v>1905</v>
      </c>
      <c r="M107" s="91" t="s">
        <v>1018</v>
      </c>
      <c r="N107" s="78" t="s">
        <v>908</v>
      </c>
      <c r="O107" s="112" t="s">
        <v>1906</v>
      </c>
      <c r="P107" s="78" t="s">
        <v>1055</v>
      </c>
      <c r="Q107" s="77" t="s">
        <v>1907</v>
      </c>
      <c r="R107" s="77" t="s">
        <v>1908</v>
      </c>
      <c r="S107" s="130" t="s">
        <v>1909</v>
      </c>
      <c r="T107" s="93">
        <v>1</v>
      </c>
      <c r="U107" s="93">
        <v>1</v>
      </c>
      <c r="V107" s="93"/>
      <c r="W107" s="93">
        <v>1</v>
      </c>
      <c r="X107" s="93"/>
      <c r="Y107" s="93">
        <v>1</v>
      </c>
      <c r="Z107" s="94">
        <f t="shared" si="4"/>
        <v>4</v>
      </c>
      <c r="AA107" s="93"/>
      <c r="AB107" s="93"/>
      <c r="AC107" s="93"/>
      <c r="AD107" s="93"/>
      <c r="AE107" s="93"/>
      <c r="AF107" s="93">
        <v>1</v>
      </c>
      <c r="AG107" s="94">
        <f t="shared" si="3"/>
        <v>1</v>
      </c>
      <c r="AH107" s="50" t="s">
        <v>928</v>
      </c>
      <c r="AI107" s="78" t="s">
        <v>1910</v>
      </c>
      <c r="AJ107" s="96"/>
    </row>
    <row r="108" spans="1:36" s="85" customFormat="1" ht="60" customHeight="1">
      <c r="A108" s="86">
        <v>100</v>
      </c>
      <c r="B108" s="75" t="s">
        <v>1911</v>
      </c>
      <c r="C108" s="87" t="s">
        <v>1912</v>
      </c>
      <c r="D108" s="112" t="s">
        <v>1913</v>
      </c>
      <c r="E108" s="91" t="s">
        <v>1914</v>
      </c>
      <c r="F108" s="113" t="s">
        <v>993</v>
      </c>
      <c r="G108" s="148" t="s">
        <v>917</v>
      </c>
      <c r="H108" s="113" t="s">
        <v>879</v>
      </c>
      <c r="I108" s="77" t="s">
        <v>1915</v>
      </c>
      <c r="J108" s="105" t="s">
        <v>952</v>
      </c>
      <c r="K108" s="112" t="s">
        <v>1916</v>
      </c>
      <c r="L108" s="112" t="s">
        <v>1917</v>
      </c>
      <c r="M108" s="91" t="s">
        <v>921</v>
      </c>
      <c r="N108" s="91" t="s">
        <v>963</v>
      </c>
      <c r="O108" s="91" t="s">
        <v>1918</v>
      </c>
      <c r="P108" s="78" t="s">
        <v>1164</v>
      </c>
      <c r="Q108" s="78" t="s">
        <v>926</v>
      </c>
      <c r="R108" s="78" t="s">
        <v>1919</v>
      </c>
      <c r="S108" s="77" t="s">
        <v>1920</v>
      </c>
      <c r="T108" s="101">
        <v>1</v>
      </c>
      <c r="U108" s="101">
        <v>1</v>
      </c>
      <c r="V108" s="101"/>
      <c r="W108" s="101">
        <v>1</v>
      </c>
      <c r="X108" s="101"/>
      <c r="Y108" s="101"/>
      <c r="Z108" s="94">
        <f t="shared" si="4"/>
        <v>3</v>
      </c>
      <c r="AA108" s="101">
        <v>1</v>
      </c>
      <c r="AB108" s="101">
        <v>1</v>
      </c>
      <c r="AC108" s="101">
        <v>1</v>
      </c>
      <c r="AD108" s="101"/>
      <c r="AE108" s="101">
        <v>1</v>
      </c>
      <c r="AF108" s="101"/>
      <c r="AG108" s="94">
        <f t="shared" si="3"/>
        <v>4</v>
      </c>
      <c r="AH108" s="95" t="s">
        <v>943</v>
      </c>
      <c r="AI108" s="78" t="s">
        <v>1921</v>
      </c>
      <c r="AJ108" s="96"/>
    </row>
    <row r="109" spans="1:36" s="85" customFormat="1" ht="60" customHeight="1">
      <c r="A109" s="97">
        <v>101</v>
      </c>
      <c r="B109" s="75" t="s">
        <v>1922</v>
      </c>
      <c r="C109" s="87" t="s">
        <v>1923</v>
      </c>
      <c r="D109" s="112" t="s">
        <v>1924</v>
      </c>
      <c r="E109" s="91" t="s">
        <v>1120</v>
      </c>
      <c r="F109" s="113" t="s">
        <v>993</v>
      </c>
      <c r="G109" s="149" t="s">
        <v>917</v>
      </c>
      <c r="H109" s="113" t="s">
        <v>879</v>
      </c>
      <c r="I109" s="77" t="s">
        <v>1925</v>
      </c>
      <c r="J109" s="105" t="s">
        <v>891</v>
      </c>
      <c r="K109" s="91" t="s">
        <v>1926</v>
      </c>
      <c r="L109" s="91" t="s">
        <v>1017</v>
      </c>
      <c r="M109" s="91" t="s">
        <v>936</v>
      </c>
      <c r="N109" s="78" t="s">
        <v>937</v>
      </c>
      <c r="O109" s="112" t="s">
        <v>1927</v>
      </c>
      <c r="P109" s="78" t="s">
        <v>939</v>
      </c>
      <c r="Q109" s="77" t="s">
        <v>1928</v>
      </c>
      <c r="R109" s="78" t="s">
        <v>1929</v>
      </c>
      <c r="S109" s="78" t="s">
        <v>1930</v>
      </c>
      <c r="T109" s="93">
        <v>1</v>
      </c>
      <c r="U109" s="93">
        <v>1</v>
      </c>
      <c r="V109" s="93"/>
      <c r="W109" s="93">
        <v>1</v>
      </c>
      <c r="X109" s="93">
        <v>1</v>
      </c>
      <c r="Y109" s="93">
        <v>1</v>
      </c>
      <c r="Z109" s="94">
        <f t="shared" si="4"/>
        <v>5</v>
      </c>
      <c r="AA109" s="93">
        <v>1</v>
      </c>
      <c r="AB109" s="93"/>
      <c r="AC109" s="93"/>
      <c r="AD109" s="93"/>
      <c r="AE109" s="93"/>
      <c r="AF109" s="93"/>
      <c r="AG109" s="94">
        <f t="shared" si="3"/>
        <v>1</v>
      </c>
      <c r="AH109" s="101" t="s">
        <v>943</v>
      </c>
      <c r="AI109" s="78" t="s">
        <v>1931</v>
      </c>
      <c r="AJ109" s="96" t="s">
        <v>879</v>
      </c>
    </row>
    <row r="110" spans="1:36" s="85" customFormat="1" ht="60" customHeight="1">
      <c r="A110" s="86">
        <v>102</v>
      </c>
      <c r="B110" s="75" t="s">
        <v>705</v>
      </c>
      <c r="C110" s="87" t="s">
        <v>1932</v>
      </c>
      <c r="D110" s="112" t="s">
        <v>1933</v>
      </c>
      <c r="E110" s="91" t="s">
        <v>836</v>
      </c>
      <c r="F110" s="113" t="s">
        <v>837</v>
      </c>
      <c r="G110" s="147" t="s">
        <v>917</v>
      </c>
      <c r="H110" s="143" t="s">
        <v>879</v>
      </c>
      <c r="I110" s="77" t="s">
        <v>1934</v>
      </c>
      <c r="J110" s="105" t="s">
        <v>891</v>
      </c>
      <c r="K110" s="91" t="s">
        <v>1935</v>
      </c>
      <c r="L110" s="112" t="s">
        <v>1936</v>
      </c>
      <c r="M110" s="91" t="s">
        <v>921</v>
      </c>
      <c r="N110" s="78" t="s">
        <v>922</v>
      </c>
      <c r="O110" s="112" t="s">
        <v>1937</v>
      </c>
      <c r="P110" s="78" t="s">
        <v>976</v>
      </c>
      <c r="Q110" s="78" t="s">
        <v>926</v>
      </c>
      <c r="R110" s="78" t="s">
        <v>926</v>
      </c>
      <c r="S110" s="78" t="s">
        <v>926</v>
      </c>
      <c r="T110" s="103">
        <v>1</v>
      </c>
      <c r="U110" s="103">
        <v>0</v>
      </c>
      <c r="V110" s="103"/>
      <c r="W110" s="103"/>
      <c r="X110" s="103">
        <v>1</v>
      </c>
      <c r="Y110" s="103"/>
      <c r="Z110" s="83">
        <f t="shared" si="4"/>
        <v>2</v>
      </c>
      <c r="AA110" s="103">
        <v>1</v>
      </c>
      <c r="AB110" s="103"/>
      <c r="AC110" s="103"/>
      <c r="AD110" s="103">
        <v>1</v>
      </c>
      <c r="AE110" s="103">
        <v>1</v>
      </c>
      <c r="AF110" s="103"/>
      <c r="AG110" s="83">
        <f t="shared" si="3"/>
        <v>3</v>
      </c>
      <c r="AH110" s="109" t="s">
        <v>943</v>
      </c>
      <c r="AI110" s="100"/>
      <c r="AJ110" s="129"/>
    </row>
    <row r="111" spans="1:36" s="85" customFormat="1" ht="60" customHeight="1">
      <c r="A111" s="86">
        <v>103</v>
      </c>
      <c r="B111" s="75" t="s">
        <v>714</v>
      </c>
      <c r="C111" s="76" t="s">
        <v>1938</v>
      </c>
      <c r="D111" s="112" t="s">
        <v>1939</v>
      </c>
      <c r="E111" s="91" t="s">
        <v>836</v>
      </c>
      <c r="F111" s="113" t="s">
        <v>837</v>
      </c>
      <c r="G111" s="88" t="s">
        <v>971</v>
      </c>
      <c r="H111" s="143" t="s">
        <v>879</v>
      </c>
      <c r="I111" s="130" t="s">
        <v>1940</v>
      </c>
      <c r="J111" s="105" t="s">
        <v>952</v>
      </c>
      <c r="K111" s="112" t="s">
        <v>1941</v>
      </c>
      <c r="L111" s="112" t="s">
        <v>1942</v>
      </c>
      <c r="M111" s="91" t="s">
        <v>936</v>
      </c>
      <c r="N111" s="91" t="s">
        <v>1162</v>
      </c>
      <c r="O111" s="112" t="s">
        <v>1943</v>
      </c>
      <c r="P111" s="78" t="s">
        <v>924</v>
      </c>
      <c r="Q111" s="77" t="s">
        <v>1944</v>
      </c>
      <c r="R111" s="77" t="s">
        <v>1945</v>
      </c>
      <c r="S111" s="78" t="s">
        <v>926</v>
      </c>
      <c r="T111" s="99">
        <v>1</v>
      </c>
      <c r="U111" s="99">
        <v>1</v>
      </c>
      <c r="V111" s="99"/>
      <c r="W111" s="99"/>
      <c r="X111" s="99"/>
      <c r="Y111" s="99"/>
      <c r="Z111" s="83">
        <f t="shared" si="4"/>
        <v>2</v>
      </c>
      <c r="AA111" s="99">
        <v>1</v>
      </c>
      <c r="AB111" s="99">
        <v>1</v>
      </c>
      <c r="AC111" s="99"/>
      <c r="AD111" s="99"/>
      <c r="AE111" s="99"/>
      <c r="AF111" s="99"/>
      <c r="AG111" s="83">
        <f t="shared" si="3"/>
        <v>2</v>
      </c>
      <c r="AH111" s="96" t="s">
        <v>943</v>
      </c>
      <c r="AI111" s="100"/>
      <c r="AJ111" s="129"/>
    </row>
    <row r="112" spans="1:36" s="85" customFormat="1" ht="60" hidden="1" customHeight="1">
      <c r="A112" s="86">
        <v>104</v>
      </c>
      <c r="B112" s="75" t="s">
        <v>1946</v>
      </c>
      <c r="C112" s="87" t="s">
        <v>1947</v>
      </c>
      <c r="D112" s="112" t="s">
        <v>1948</v>
      </c>
      <c r="E112" s="91" t="s">
        <v>847</v>
      </c>
      <c r="F112" s="113" t="s">
        <v>845</v>
      </c>
      <c r="G112" s="149" t="s">
        <v>917</v>
      </c>
      <c r="H112" s="113" t="s">
        <v>879</v>
      </c>
      <c r="I112" s="77" t="s">
        <v>1949</v>
      </c>
      <c r="J112" s="105" t="s">
        <v>891</v>
      </c>
      <c r="K112" s="112" t="s">
        <v>1950</v>
      </c>
      <c r="L112" s="112" t="s">
        <v>1951</v>
      </c>
      <c r="M112" s="91" t="s">
        <v>1798</v>
      </c>
      <c r="N112" s="91" t="s">
        <v>1952</v>
      </c>
      <c r="O112" s="91" t="s">
        <v>1953</v>
      </c>
      <c r="P112" s="78" t="s">
        <v>939</v>
      </c>
      <c r="Q112" s="77" t="s">
        <v>1954</v>
      </c>
      <c r="R112" s="77" t="s">
        <v>1955</v>
      </c>
      <c r="S112" s="77" t="s">
        <v>1956</v>
      </c>
      <c r="T112" s="101">
        <v>1</v>
      </c>
      <c r="U112" s="101"/>
      <c r="V112" s="101">
        <v>1</v>
      </c>
      <c r="W112" s="101">
        <v>1</v>
      </c>
      <c r="X112" s="101"/>
      <c r="Y112" s="101"/>
      <c r="Z112" s="94">
        <f t="shared" si="4"/>
        <v>3</v>
      </c>
      <c r="AA112" s="101"/>
      <c r="AB112" s="101"/>
      <c r="AC112" s="101"/>
      <c r="AD112" s="101"/>
      <c r="AE112" s="101"/>
      <c r="AF112" s="101">
        <v>1</v>
      </c>
      <c r="AG112" s="94">
        <f t="shared" si="3"/>
        <v>1</v>
      </c>
      <c r="AH112" s="101" t="s">
        <v>928</v>
      </c>
      <c r="AI112" s="78" t="s">
        <v>1957</v>
      </c>
      <c r="AJ112" s="96"/>
    </row>
    <row r="113" spans="1:36" s="85" customFormat="1" ht="60" customHeight="1">
      <c r="A113" s="97">
        <v>105</v>
      </c>
      <c r="B113" s="75" t="s">
        <v>1958</v>
      </c>
      <c r="C113" s="87" t="s">
        <v>1959</v>
      </c>
      <c r="D113" s="112" t="s">
        <v>1960</v>
      </c>
      <c r="E113" s="91" t="s">
        <v>847</v>
      </c>
      <c r="F113" s="113" t="s">
        <v>845</v>
      </c>
      <c r="G113" s="147" t="s">
        <v>950</v>
      </c>
      <c r="H113" s="143" t="s">
        <v>879</v>
      </c>
      <c r="I113" s="77" t="s">
        <v>1961</v>
      </c>
      <c r="J113" s="105" t="s">
        <v>1201</v>
      </c>
      <c r="K113" s="91" t="s">
        <v>1962</v>
      </c>
      <c r="L113" s="91" t="s">
        <v>1963</v>
      </c>
      <c r="M113" s="91" t="s">
        <v>936</v>
      </c>
      <c r="N113" s="78" t="s">
        <v>1162</v>
      </c>
      <c r="O113" s="112" t="s">
        <v>1964</v>
      </c>
      <c r="P113" s="78" t="s">
        <v>1164</v>
      </c>
      <c r="Q113" s="77" t="s">
        <v>1965</v>
      </c>
      <c r="R113" s="78" t="s">
        <v>926</v>
      </c>
      <c r="S113" s="78" t="s">
        <v>926</v>
      </c>
      <c r="T113" s="103"/>
      <c r="U113" s="103">
        <v>1</v>
      </c>
      <c r="V113" s="103"/>
      <c r="W113" s="103"/>
      <c r="X113" s="103"/>
      <c r="Y113" s="103"/>
      <c r="Z113" s="83">
        <f t="shared" si="4"/>
        <v>1</v>
      </c>
      <c r="AA113" s="103">
        <v>1</v>
      </c>
      <c r="AB113" s="103">
        <v>1</v>
      </c>
      <c r="AC113" s="103"/>
      <c r="AD113" s="103"/>
      <c r="AE113" s="103"/>
      <c r="AF113" s="103"/>
      <c r="AG113" s="83">
        <f t="shared" si="3"/>
        <v>2</v>
      </c>
      <c r="AH113" s="84" t="s">
        <v>928</v>
      </c>
      <c r="AI113" s="100" t="s">
        <v>1966</v>
      </c>
      <c r="AJ113" s="96"/>
    </row>
    <row r="114" spans="1:36" s="85" customFormat="1" ht="60" hidden="1" customHeight="1">
      <c r="A114" s="86">
        <v>106</v>
      </c>
      <c r="B114" s="75" t="s">
        <v>1967</v>
      </c>
      <c r="C114" s="87" t="s">
        <v>1968</v>
      </c>
      <c r="D114" s="116" t="s">
        <v>1969</v>
      </c>
      <c r="E114" s="115" t="s">
        <v>836</v>
      </c>
      <c r="F114" s="113" t="s">
        <v>837</v>
      </c>
      <c r="G114" s="149" t="s">
        <v>917</v>
      </c>
      <c r="H114" s="113" t="s">
        <v>879</v>
      </c>
      <c r="I114" s="77" t="s">
        <v>1970</v>
      </c>
      <c r="J114" s="105" t="s">
        <v>891</v>
      </c>
      <c r="K114" s="112" t="s">
        <v>1971</v>
      </c>
      <c r="L114" s="91" t="s">
        <v>1972</v>
      </c>
      <c r="M114" s="91" t="s">
        <v>921</v>
      </c>
      <c r="N114" s="91" t="s">
        <v>963</v>
      </c>
      <c r="O114" s="112" t="s">
        <v>1973</v>
      </c>
      <c r="P114" s="78" t="s">
        <v>939</v>
      </c>
      <c r="Q114" s="77" t="s">
        <v>1974</v>
      </c>
      <c r="R114" s="78" t="s">
        <v>1975</v>
      </c>
      <c r="S114" s="78" t="s">
        <v>1976</v>
      </c>
      <c r="T114" s="93">
        <v>1</v>
      </c>
      <c r="U114" s="93"/>
      <c r="V114" s="93"/>
      <c r="W114" s="93"/>
      <c r="X114" s="93"/>
      <c r="Y114" s="93"/>
      <c r="Z114" s="94">
        <f t="shared" si="4"/>
        <v>1</v>
      </c>
      <c r="AA114" s="93"/>
      <c r="AB114" s="93"/>
      <c r="AC114" s="93"/>
      <c r="AD114" s="93">
        <v>1</v>
      </c>
      <c r="AE114" s="93"/>
      <c r="AF114" s="93">
        <v>1</v>
      </c>
      <c r="AG114" s="94">
        <f t="shared" si="3"/>
        <v>2</v>
      </c>
      <c r="AH114" s="50" t="s">
        <v>943</v>
      </c>
      <c r="AI114" s="77" t="s">
        <v>1977</v>
      </c>
      <c r="AJ114" s="96" t="s">
        <v>879</v>
      </c>
    </row>
    <row r="115" spans="1:36" s="85" customFormat="1" ht="60" customHeight="1">
      <c r="A115" s="97">
        <v>107</v>
      </c>
      <c r="B115" s="75" t="s">
        <v>1978</v>
      </c>
      <c r="C115" s="87" t="s">
        <v>1979</v>
      </c>
      <c r="D115" s="112" t="s">
        <v>1980</v>
      </c>
      <c r="E115" s="91" t="s">
        <v>836</v>
      </c>
      <c r="F115" s="113" t="s">
        <v>837</v>
      </c>
      <c r="G115" s="148" t="s">
        <v>917</v>
      </c>
      <c r="H115" s="113" t="s">
        <v>879</v>
      </c>
      <c r="I115" s="77" t="s">
        <v>1981</v>
      </c>
      <c r="J115" s="105" t="s">
        <v>891</v>
      </c>
      <c r="K115" s="112" t="s">
        <v>1982</v>
      </c>
      <c r="L115" s="91" t="s">
        <v>1123</v>
      </c>
      <c r="M115" s="91" t="s">
        <v>936</v>
      </c>
      <c r="N115" s="91" t="s">
        <v>937</v>
      </c>
      <c r="O115" s="112" t="s">
        <v>1983</v>
      </c>
      <c r="P115" s="78" t="s">
        <v>939</v>
      </c>
      <c r="Q115" s="78" t="s">
        <v>926</v>
      </c>
      <c r="R115" s="77" t="s">
        <v>1984</v>
      </c>
      <c r="S115" s="78" t="s">
        <v>1985</v>
      </c>
      <c r="T115" s="93">
        <v>1</v>
      </c>
      <c r="U115" s="93">
        <v>1</v>
      </c>
      <c r="V115" s="93"/>
      <c r="W115" s="93"/>
      <c r="X115" s="93"/>
      <c r="Y115" s="93"/>
      <c r="Z115" s="94">
        <f t="shared" si="4"/>
        <v>2</v>
      </c>
      <c r="AA115" s="93">
        <v>1</v>
      </c>
      <c r="AB115" s="93">
        <v>1</v>
      </c>
      <c r="AC115" s="93"/>
      <c r="AD115" s="93"/>
      <c r="AE115" s="93">
        <v>1</v>
      </c>
      <c r="AF115" s="95"/>
      <c r="AG115" s="94">
        <f t="shared" si="3"/>
        <v>3</v>
      </c>
      <c r="AH115" s="95" t="s">
        <v>943</v>
      </c>
      <c r="AI115" s="78" t="s">
        <v>1986</v>
      </c>
      <c r="AJ115" s="96" t="s">
        <v>879</v>
      </c>
    </row>
    <row r="116" spans="1:36" s="85" customFormat="1" ht="60" customHeight="1">
      <c r="A116" s="86">
        <v>108</v>
      </c>
      <c r="B116" s="75" t="s">
        <v>1987</v>
      </c>
      <c r="C116" s="87" t="s">
        <v>1988</v>
      </c>
      <c r="D116" s="112" t="s">
        <v>1989</v>
      </c>
      <c r="E116" s="91" t="s">
        <v>836</v>
      </c>
      <c r="F116" s="113" t="s">
        <v>837</v>
      </c>
      <c r="G116" s="148" t="s">
        <v>917</v>
      </c>
      <c r="H116" s="113" t="s">
        <v>878</v>
      </c>
      <c r="I116" s="77" t="s">
        <v>1990</v>
      </c>
      <c r="J116" s="105" t="s">
        <v>891</v>
      </c>
      <c r="K116" s="91" t="s">
        <v>1991</v>
      </c>
      <c r="L116" s="91" t="s">
        <v>1203</v>
      </c>
      <c r="M116" s="91" t="s">
        <v>936</v>
      </c>
      <c r="N116" s="91" t="s">
        <v>937</v>
      </c>
      <c r="O116" s="112" t="s">
        <v>1992</v>
      </c>
      <c r="P116" s="78" t="s">
        <v>939</v>
      </c>
      <c r="Q116" s="77" t="s">
        <v>1993</v>
      </c>
      <c r="R116" s="78" t="s">
        <v>926</v>
      </c>
      <c r="S116" s="78" t="s">
        <v>926</v>
      </c>
      <c r="T116" s="101"/>
      <c r="U116" s="101">
        <v>1</v>
      </c>
      <c r="V116" s="101"/>
      <c r="W116" s="101">
        <v>1</v>
      </c>
      <c r="X116" s="101"/>
      <c r="Y116" s="101"/>
      <c r="Z116" s="94">
        <f t="shared" si="4"/>
        <v>2</v>
      </c>
      <c r="AA116" s="101">
        <v>1</v>
      </c>
      <c r="AB116" s="101"/>
      <c r="AC116" s="101"/>
      <c r="AD116" s="101"/>
      <c r="AE116" s="101"/>
      <c r="AF116" s="101"/>
      <c r="AG116" s="94">
        <f t="shared" si="3"/>
        <v>1</v>
      </c>
      <c r="AH116" s="95" t="s">
        <v>943</v>
      </c>
      <c r="AI116" s="78" t="s">
        <v>1994</v>
      </c>
      <c r="AJ116" s="96"/>
    </row>
    <row r="117" spans="1:36" s="85" customFormat="1" ht="60" hidden="1" customHeight="1">
      <c r="A117" s="86">
        <v>109</v>
      </c>
      <c r="B117" s="75" t="s">
        <v>1995</v>
      </c>
      <c r="C117" s="87" t="s">
        <v>1996</v>
      </c>
      <c r="D117" s="112" t="s">
        <v>1997</v>
      </c>
      <c r="E117" s="91" t="s">
        <v>1998</v>
      </c>
      <c r="F117" s="113" t="s">
        <v>837</v>
      </c>
      <c r="G117" s="148" t="s">
        <v>917</v>
      </c>
      <c r="H117" s="113" t="s">
        <v>878</v>
      </c>
      <c r="I117" s="77" t="s">
        <v>1999</v>
      </c>
      <c r="J117" s="105" t="s">
        <v>891</v>
      </c>
      <c r="K117" s="91" t="s">
        <v>2000</v>
      </c>
      <c r="L117" s="91" t="s">
        <v>2001</v>
      </c>
      <c r="M117" s="91" t="s">
        <v>921</v>
      </c>
      <c r="N117" s="91" t="s">
        <v>963</v>
      </c>
      <c r="O117" s="112" t="s">
        <v>2002</v>
      </c>
      <c r="P117" s="78" t="s">
        <v>1043</v>
      </c>
      <c r="Q117" s="78" t="s">
        <v>2003</v>
      </c>
      <c r="R117" s="78" t="s">
        <v>2004</v>
      </c>
      <c r="S117" s="78" t="s">
        <v>926</v>
      </c>
      <c r="T117" s="101">
        <v>1</v>
      </c>
      <c r="U117" s="101"/>
      <c r="V117" s="101">
        <v>1</v>
      </c>
      <c r="W117" s="101">
        <v>1</v>
      </c>
      <c r="X117" s="101"/>
      <c r="Y117" s="101"/>
      <c r="Z117" s="94">
        <f t="shared" si="4"/>
        <v>3</v>
      </c>
      <c r="AA117" s="101"/>
      <c r="AB117" s="101"/>
      <c r="AC117" s="101">
        <v>1</v>
      </c>
      <c r="AD117" s="101"/>
      <c r="AE117" s="101"/>
      <c r="AF117" s="101"/>
      <c r="AG117" s="94">
        <f t="shared" si="3"/>
        <v>1</v>
      </c>
      <c r="AH117" s="95" t="s">
        <v>943</v>
      </c>
      <c r="AI117" s="78" t="s">
        <v>2005</v>
      </c>
      <c r="AJ117" s="96"/>
    </row>
    <row r="118" spans="1:36" s="85" customFormat="1" ht="60" customHeight="1">
      <c r="A118" s="86">
        <v>110</v>
      </c>
      <c r="B118" s="75" t="s">
        <v>738</v>
      </c>
      <c r="C118" s="87" t="s">
        <v>2006</v>
      </c>
      <c r="D118" s="116" t="s">
        <v>2007</v>
      </c>
      <c r="E118" s="115" t="s">
        <v>836</v>
      </c>
      <c r="F118" s="113" t="s">
        <v>837</v>
      </c>
      <c r="G118" s="149" t="s">
        <v>917</v>
      </c>
      <c r="H118" s="113" t="s">
        <v>878</v>
      </c>
      <c r="I118" s="77" t="s">
        <v>2008</v>
      </c>
      <c r="J118" s="105" t="s">
        <v>891</v>
      </c>
      <c r="K118" s="112" t="s">
        <v>2009</v>
      </c>
      <c r="L118" s="112" t="s">
        <v>2010</v>
      </c>
      <c r="M118" s="91" t="s">
        <v>1018</v>
      </c>
      <c r="N118" s="91" t="s">
        <v>908</v>
      </c>
      <c r="O118" s="91" t="s">
        <v>2011</v>
      </c>
      <c r="P118" s="78" t="s">
        <v>1164</v>
      </c>
      <c r="Q118" s="78" t="s">
        <v>926</v>
      </c>
      <c r="R118" s="77" t="s">
        <v>2012</v>
      </c>
      <c r="S118" s="91" t="s">
        <v>2013</v>
      </c>
      <c r="T118" s="101"/>
      <c r="U118" s="101">
        <v>1</v>
      </c>
      <c r="V118" s="101">
        <v>1</v>
      </c>
      <c r="W118" s="101">
        <v>1</v>
      </c>
      <c r="X118" s="101"/>
      <c r="Y118" s="101"/>
      <c r="Z118" s="94">
        <f t="shared" si="4"/>
        <v>3</v>
      </c>
      <c r="AA118" s="101">
        <v>1</v>
      </c>
      <c r="AB118" s="101">
        <v>1</v>
      </c>
      <c r="AC118" s="101"/>
      <c r="AD118" s="101"/>
      <c r="AE118" s="101">
        <v>1</v>
      </c>
      <c r="AF118" s="101"/>
      <c r="AG118" s="94">
        <f t="shared" si="3"/>
        <v>3</v>
      </c>
      <c r="AH118" s="101" t="s">
        <v>943</v>
      </c>
      <c r="AI118" s="78" t="s">
        <v>2014</v>
      </c>
      <c r="AJ118" s="96"/>
    </row>
    <row r="119" spans="1:36" s="85" customFormat="1" ht="60" customHeight="1">
      <c r="A119" s="97">
        <v>111</v>
      </c>
      <c r="B119" s="75" t="s">
        <v>2015</v>
      </c>
      <c r="C119" s="87" t="s">
        <v>2016</v>
      </c>
      <c r="D119" s="112" t="s">
        <v>2017</v>
      </c>
      <c r="E119" s="135" t="s">
        <v>836</v>
      </c>
      <c r="F119" s="136" t="s">
        <v>837</v>
      </c>
      <c r="G119" s="88" t="s">
        <v>971</v>
      </c>
      <c r="H119" s="143" t="s">
        <v>879</v>
      </c>
      <c r="I119" s="77" t="s">
        <v>2018</v>
      </c>
      <c r="J119" s="111" t="s">
        <v>891</v>
      </c>
      <c r="K119" s="112" t="s">
        <v>2019</v>
      </c>
      <c r="L119" s="135" t="s">
        <v>2020</v>
      </c>
      <c r="M119" s="91" t="s">
        <v>936</v>
      </c>
      <c r="N119" s="91" t="s">
        <v>937</v>
      </c>
      <c r="O119" s="112" t="s">
        <v>2021</v>
      </c>
      <c r="P119" s="78" t="s">
        <v>976</v>
      </c>
      <c r="Q119" s="77" t="s">
        <v>2022</v>
      </c>
      <c r="R119" s="78" t="s">
        <v>926</v>
      </c>
      <c r="S119" s="78" t="s">
        <v>926</v>
      </c>
      <c r="T119" s="99">
        <v>1</v>
      </c>
      <c r="U119" s="99">
        <v>1</v>
      </c>
      <c r="V119" s="99"/>
      <c r="W119" s="99">
        <v>1</v>
      </c>
      <c r="X119" s="99">
        <v>0</v>
      </c>
      <c r="Y119" s="99"/>
      <c r="Z119" s="83">
        <f t="shared" si="4"/>
        <v>3</v>
      </c>
      <c r="AA119" s="99">
        <v>1</v>
      </c>
      <c r="AB119" s="99"/>
      <c r="AC119" s="99"/>
      <c r="AD119" s="99"/>
      <c r="AE119" s="99"/>
      <c r="AF119" s="99"/>
      <c r="AG119" s="83">
        <f t="shared" si="3"/>
        <v>1</v>
      </c>
      <c r="AH119" s="96" t="s">
        <v>943</v>
      </c>
      <c r="AI119" s="100"/>
      <c r="AJ119" s="96" t="s">
        <v>879</v>
      </c>
    </row>
    <row r="120" spans="1:36" s="85" customFormat="1" ht="60" customHeight="1">
      <c r="A120" s="86">
        <v>112</v>
      </c>
      <c r="B120" s="75" t="s">
        <v>746</v>
      </c>
      <c r="C120" s="87" t="s">
        <v>2023</v>
      </c>
      <c r="D120" s="112" t="s">
        <v>2024</v>
      </c>
      <c r="E120" s="91" t="s">
        <v>836</v>
      </c>
      <c r="F120" s="113" t="s">
        <v>837</v>
      </c>
      <c r="G120" s="88" t="s">
        <v>928</v>
      </c>
      <c r="H120" s="143" t="s">
        <v>879</v>
      </c>
      <c r="I120" s="77" t="s">
        <v>2025</v>
      </c>
      <c r="J120" s="105" t="s">
        <v>891</v>
      </c>
      <c r="K120" s="112" t="s">
        <v>2026</v>
      </c>
      <c r="L120" s="91" t="s">
        <v>2027</v>
      </c>
      <c r="M120" s="91" t="s">
        <v>921</v>
      </c>
      <c r="N120" s="121" t="s">
        <v>922</v>
      </c>
      <c r="O120" s="112" t="s">
        <v>2028</v>
      </c>
      <c r="P120" s="78" t="s">
        <v>1164</v>
      </c>
      <c r="Q120" s="77" t="s">
        <v>2029</v>
      </c>
      <c r="R120" s="78" t="s">
        <v>2030</v>
      </c>
      <c r="S120" s="78" t="s">
        <v>926</v>
      </c>
      <c r="T120" s="99"/>
      <c r="U120" s="99">
        <v>0</v>
      </c>
      <c r="V120" s="99"/>
      <c r="W120" s="99"/>
      <c r="X120" s="99"/>
      <c r="Y120" s="99"/>
      <c r="Z120" s="83">
        <f t="shared" si="4"/>
        <v>0</v>
      </c>
      <c r="AA120" s="99">
        <v>1</v>
      </c>
      <c r="AB120" s="99">
        <v>1</v>
      </c>
      <c r="AC120" s="99"/>
      <c r="AD120" s="99"/>
      <c r="AE120" s="99">
        <v>1</v>
      </c>
      <c r="AF120" s="99"/>
      <c r="AG120" s="83">
        <f t="shared" si="3"/>
        <v>3</v>
      </c>
      <c r="AH120" s="84" t="s">
        <v>928</v>
      </c>
      <c r="AI120" s="106" t="s">
        <v>2031</v>
      </c>
      <c r="AJ120" s="132"/>
    </row>
    <row r="121" spans="1:36" s="85" customFormat="1" ht="60" hidden="1" customHeight="1">
      <c r="A121" s="97">
        <v>113</v>
      </c>
      <c r="B121" s="75" t="s">
        <v>2032</v>
      </c>
      <c r="C121" s="87" t="s">
        <v>2033</v>
      </c>
      <c r="D121" s="112" t="s">
        <v>2034</v>
      </c>
      <c r="E121" s="91" t="s">
        <v>839</v>
      </c>
      <c r="F121" s="113" t="s">
        <v>840</v>
      </c>
      <c r="G121" s="88" t="s">
        <v>950</v>
      </c>
      <c r="H121" s="143" t="s">
        <v>879</v>
      </c>
      <c r="I121" s="77" t="s">
        <v>2035</v>
      </c>
      <c r="J121" s="105" t="s">
        <v>952</v>
      </c>
      <c r="K121" s="91" t="s">
        <v>2036</v>
      </c>
      <c r="L121" s="112" t="s">
        <v>2037</v>
      </c>
      <c r="M121" s="91" t="s">
        <v>936</v>
      </c>
      <c r="N121" s="91" t="s">
        <v>1153</v>
      </c>
      <c r="O121" s="91" t="s">
        <v>2038</v>
      </c>
      <c r="P121" s="78" t="s">
        <v>924</v>
      </c>
      <c r="Q121" s="78" t="s">
        <v>926</v>
      </c>
      <c r="R121" s="78" t="s">
        <v>926</v>
      </c>
      <c r="S121" s="78" t="s">
        <v>926</v>
      </c>
      <c r="T121" s="99">
        <v>1</v>
      </c>
      <c r="U121" s="99">
        <v>1</v>
      </c>
      <c r="V121" s="99"/>
      <c r="W121" s="99"/>
      <c r="X121" s="99"/>
      <c r="Y121" s="99"/>
      <c r="Z121" s="83">
        <f t="shared" si="4"/>
        <v>2</v>
      </c>
      <c r="AA121" s="99"/>
      <c r="AB121" s="99">
        <v>1</v>
      </c>
      <c r="AC121" s="99"/>
      <c r="AD121" s="99"/>
      <c r="AE121" s="99"/>
      <c r="AF121" s="99"/>
      <c r="AG121" s="83">
        <f t="shared" si="3"/>
        <v>1</v>
      </c>
      <c r="AH121" s="96" t="s">
        <v>928</v>
      </c>
      <c r="AI121" s="100" t="s">
        <v>2039</v>
      </c>
      <c r="AJ121" s="101"/>
    </row>
    <row r="122" spans="1:36" s="85" customFormat="1" ht="60" hidden="1" customHeight="1">
      <c r="A122" s="86">
        <v>114</v>
      </c>
      <c r="B122" s="75" t="s">
        <v>2040</v>
      </c>
      <c r="C122" s="87" t="s">
        <v>2041</v>
      </c>
      <c r="D122" s="112" t="s">
        <v>2042</v>
      </c>
      <c r="E122" s="91" t="s">
        <v>2043</v>
      </c>
      <c r="F122" s="113" t="s">
        <v>837</v>
      </c>
      <c r="G122" s="150" t="s">
        <v>917</v>
      </c>
      <c r="H122" s="113" t="s">
        <v>879</v>
      </c>
      <c r="I122" s="77" t="s">
        <v>2044</v>
      </c>
      <c r="J122" s="105" t="s">
        <v>891</v>
      </c>
      <c r="K122" s="91" t="s">
        <v>2045</v>
      </c>
      <c r="L122" s="91" t="s">
        <v>2046</v>
      </c>
      <c r="M122" s="91" t="s">
        <v>921</v>
      </c>
      <c r="N122" s="91" t="s">
        <v>963</v>
      </c>
      <c r="O122" s="91" t="s">
        <v>2047</v>
      </c>
      <c r="P122" s="78" t="s">
        <v>976</v>
      </c>
      <c r="Q122" s="77" t="s">
        <v>2048</v>
      </c>
      <c r="R122" s="78" t="s">
        <v>926</v>
      </c>
      <c r="S122" s="78" t="s">
        <v>2049</v>
      </c>
      <c r="T122" s="101"/>
      <c r="U122" s="101">
        <v>1</v>
      </c>
      <c r="V122" s="101">
        <v>1</v>
      </c>
      <c r="W122" s="101"/>
      <c r="X122" s="101"/>
      <c r="Y122" s="101">
        <v>1</v>
      </c>
      <c r="Z122" s="94">
        <f t="shared" si="4"/>
        <v>3</v>
      </c>
      <c r="AA122" s="101"/>
      <c r="AB122" s="101"/>
      <c r="AC122" s="101"/>
      <c r="AD122" s="101">
        <v>1</v>
      </c>
      <c r="AE122" s="101"/>
      <c r="AF122" s="101"/>
      <c r="AG122" s="94">
        <f t="shared" si="3"/>
        <v>1</v>
      </c>
      <c r="AH122" s="50" t="s">
        <v>928</v>
      </c>
      <c r="AI122" s="78" t="s">
        <v>2050</v>
      </c>
      <c r="AJ122" s="96"/>
    </row>
    <row r="123" spans="1:36" s="85" customFormat="1" ht="60" hidden="1" customHeight="1">
      <c r="A123" s="86">
        <v>115</v>
      </c>
      <c r="B123" s="75" t="s">
        <v>2051</v>
      </c>
      <c r="C123" s="87" t="s">
        <v>2052</v>
      </c>
      <c r="D123" s="112" t="s">
        <v>2053</v>
      </c>
      <c r="E123" s="91" t="s">
        <v>2054</v>
      </c>
      <c r="F123" s="113" t="s">
        <v>837</v>
      </c>
      <c r="G123" s="88" t="s">
        <v>971</v>
      </c>
      <c r="H123" s="113" t="s">
        <v>879</v>
      </c>
      <c r="I123" s="77" t="s">
        <v>2055</v>
      </c>
      <c r="J123" s="105" t="s">
        <v>891</v>
      </c>
      <c r="K123" s="91" t="s">
        <v>2056</v>
      </c>
      <c r="L123" s="91" t="s">
        <v>2057</v>
      </c>
      <c r="M123" s="91" t="s">
        <v>936</v>
      </c>
      <c r="N123" s="91" t="s">
        <v>997</v>
      </c>
      <c r="O123" s="91" t="s">
        <v>2058</v>
      </c>
      <c r="P123" s="78" t="s">
        <v>1164</v>
      </c>
      <c r="Q123" s="77" t="s">
        <v>2059</v>
      </c>
      <c r="R123" s="78" t="s">
        <v>2060</v>
      </c>
      <c r="S123" s="78" t="s">
        <v>926</v>
      </c>
      <c r="T123" s="93"/>
      <c r="U123" s="93">
        <v>1</v>
      </c>
      <c r="V123" s="93">
        <v>1</v>
      </c>
      <c r="W123" s="93">
        <v>1</v>
      </c>
      <c r="X123" s="93"/>
      <c r="Y123" s="93">
        <v>1</v>
      </c>
      <c r="Z123" s="94">
        <f t="shared" si="4"/>
        <v>4</v>
      </c>
      <c r="AA123" s="93"/>
      <c r="AB123" s="131">
        <v>1</v>
      </c>
      <c r="AC123" s="93"/>
      <c r="AD123" s="93"/>
      <c r="AE123" s="93"/>
      <c r="AF123" s="93"/>
      <c r="AG123" s="94">
        <f t="shared" si="3"/>
        <v>1</v>
      </c>
      <c r="AH123" s="95" t="s">
        <v>943</v>
      </c>
      <c r="AI123" s="78" t="s">
        <v>2061</v>
      </c>
      <c r="AJ123" s="96"/>
    </row>
    <row r="124" spans="1:36" s="85" customFormat="1" ht="60" customHeight="1">
      <c r="A124" s="86">
        <v>116</v>
      </c>
      <c r="B124" s="75" t="s">
        <v>762</v>
      </c>
      <c r="C124" s="87" t="s">
        <v>2062</v>
      </c>
      <c r="D124" s="112" t="s">
        <v>2063</v>
      </c>
      <c r="E124" s="91" t="s">
        <v>2064</v>
      </c>
      <c r="F124" s="113" t="s">
        <v>837</v>
      </c>
      <c r="G124" s="149" t="s">
        <v>917</v>
      </c>
      <c r="H124" s="113" t="s">
        <v>879</v>
      </c>
      <c r="I124" s="77" t="s">
        <v>2065</v>
      </c>
      <c r="J124" s="105" t="s">
        <v>891</v>
      </c>
      <c r="K124" s="112" t="s">
        <v>2066</v>
      </c>
      <c r="L124" s="112" t="s">
        <v>2067</v>
      </c>
      <c r="M124" s="91" t="s">
        <v>921</v>
      </c>
      <c r="N124" s="91" t="s">
        <v>963</v>
      </c>
      <c r="O124" s="112" t="s">
        <v>2068</v>
      </c>
      <c r="P124" s="78" t="s">
        <v>976</v>
      </c>
      <c r="Q124" s="77" t="s">
        <v>2069</v>
      </c>
      <c r="R124" s="77" t="s">
        <v>2070</v>
      </c>
      <c r="S124" s="77" t="s">
        <v>2071</v>
      </c>
      <c r="T124" s="101">
        <v>1</v>
      </c>
      <c r="U124" s="101">
        <v>1</v>
      </c>
      <c r="V124" s="101"/>
      <c r="W124" s="101"/>
      <c r="X124" s="101"/>
      <c r="Y124" s="101">
        <v>1</v>
      </c>
      <c r="Z124" s="94">
        <f t="shared" si="4"/>
        <v>3</v>
      </c>
      <c r="AA124" s="101">
        <v>1</v>
      </c>
      <c r="AB124" s="101">
        <v>1</v>
      </c>
      <c r="AC124" s="101">
        <v>1</v>
      </c>
      <c r="AD124" s="101">
        <v>1</v>
      </c>
      <c r="AE124" s="101"/>
      <c r="AF124" s="101"/>
      <c r="AG124" s="94">
        <f t="shared" si="3"/>
        <v>4</v>
      </c>
      <c r="AH124" s="50" t="s">
        <v>943</v>
      </c>
      <c r="AI124" s="78" t="s">
        <v>2072</v>
      </c>
      <c r="AJ124" s="96" t="s">
        <v>879</v>
      </c>
    </row>
    <row r="125" spans="1:36" s="85" customFormat="1" ht="60" customHeight="1">
      <c r="A125" s="97">
        <v>117</v>
      </c>
      <c r="B125" s="75" t="s">
        <v>2073</v>
      </c>
      <c r="C125" s="87" t="s">
        <v>2074</v>
      </c>
      <c r="D125" s="122" t="s">
        <v>2075</v>
      </c>
      <c r="E125" s="121" t="s">
        <v>836</v>
      </c>
      <c r="F125" s="126" t="s">
        <v>837</v>
      </c>
      <c r="G125" s="151" t="s">
        <v>917</v>
      </c>
      <c r="H125" s="152" t="s">
        <v>878</v>
      </c>
      <c r="I125" s="77" t="s">
        <v>2076</v>
      </c>
      <c r="J125" s="111" t="s">
        <v>891</v>
      </c>
      <c r="K125" s="91" t="s">
        <v>2077</v>
      </c>
      <c r="L125" s="91" t="s">
        <v>2078</v>
      </c>
      <c r="M125" s="91" t="s">
        <v>936</v>
      </c>
      <c r="N125" s="91" t="s">
        <v>937</v>
      </c>
      <c r="O125" s="112" t="s">
        <v>2079</v>
      </c>
      <c r="P125" s="78" t="s">
        <v>976</v>
      </c>
      <c r="Q125" s="77" t="s">
        <v>2080</v>
      </c>
      <c r="R125" s="100" t="s">
        <v>2081</v>
      </c>
      <c r="S125" s="153" t="s">
        <v>926</v>
      </c>
      <c r="T125" s="99">
        <v>1</v>
      </c>
      <c r="U125" s="99">
        <v>1</v>
      </c>
      <c r="V125" s="99"/>
      <c r="W125" s="99"/>
      <c r="X125" s="99"/>
      <c r="Y125" s="99"/>
      <c r="Z125" s="83">
        <f t="shared" si="4"/>
        <v>2</v>
      </c>
      <c r="AA125" s="99">
        <v>1</v>
      </c>
      <c r="AB125" s="99"/>
      <c r="AC125" s="99"/>
      <c r="AD125" s="99"/>
      <c r="AE125" s="99"/>
      <c r="AF125" s="99"/>
      <c r="AG125" s="83">
        <f t="shared" si="3"/>
        <v>1</v>
      </c>
      <c r="AH125" s="96" t="s">
        <v>943</v>
      </c>
      <c r="AI125" s="100"/>
      <c r="AJ125" s="96" t="s">
        <v>879</v>
      </c>
    </row>
    <row r="126" spans="1:36" s="85" customFormat="1" ht="60" hidden="1" customHeight="1">
      <c r="A126" s="86">
        <v>118</v>
      </c>
      <c r="B126" s="75" t="s">
        <v>2082</v>
      </c>
      <c r="C126" s="87" t="s">
        <v>2083</v>
      </c>
      <c r="D126" s="112" t="s">
        <v>2084</v>
      </c>
      <c r="E126" s="91" t="s">
        <v>836</v>
      </c>
      <c r="F126" s="113" t="s">
        <v>837</v>
      </c>
      <c r="G126" s="102" t="s">
        <v>917</v>
      </c>
      <c r="H126" s="113" t="s">
        <v>879</v>
      </c>
      <c r="I126" s="77" t="s">
        <v>2085</v>
      </c>
      <c r="J126" s="105" t="s">
        <v>891</v>
      </c>
      <c r="K126" s="112" t="s">
        <v>2086</v>
      </c>
      <c r="L126" s="91" t="s">
        <v>2087</v>
      </c>
      <c r="M126" s="91" t="s">
        <v>2088</v>
      </c>
      <c r="N126" s="91" t="s">
        <v>2089</v>
      </c>
      <c r="O126" s="112" t="s">
        <v>2090</v>
      </c>
      <c r="P126" s="78" t="s">
        <v>1043</v>
      </c>
      <c r="Q126" s="77" t="s">
        <v>2091</v>
      </c>
      <c r="R126" s="77" t="s">
        <v>2092</v>
      </c>
      <c r="S126" s="78" t="s">
        <v>2093</v>
      </c>
      <c r="T126" s="101">
        <v>1</v>
      </c>
      <c r="U126" s="101"/>
      <c r="V126" s="101"/>
      <c r="W126" s="101">
        <v>1</v>
      </c>
      <c r="X126" s="101">
        <v>1</v>
      </c>
      <c r="Y126" s="101"/>
      <c r="Z126" s="94">
        <f t="shared" si="4"/>
        <v>3</v>
      </c>
      <c r="AA126" s="101"/>
      <c r="AB126" s="101"/>
      <c r="AC126" s="101"/>
      <c r="AD126" s="101"/>
      <c r="AE126" s="101"/>
      <c r="AF126" s="101">
        <v>1</v>
      </c>
      <c r="AG126" s="94">
        <f t="shared" si="3"/>
        <v>1</v>
      </c>
      <c r="AH126" s="101" t="s">
        <v>943</v>
      </c>
      <c r="AI126" s="77" t="s">
        <v>2094</v>
      </c>
      <c r="AJ126" s="96"/>
    </row>
    <row r="127" spans="1:36" s="85" customFormat="1" ht="60" customHeight="1">
      <c r="A127" s="97">
        <v>119</v>
      </c>
      <c r="B127" s="75" t="s">
        <v>2095</v>
      </c>
      <c r="C127" s="87" t="s">
        <v>2096</v>
      </c>
      <c r="D127" s="112" t="s">
        <v>2097</v>
      </c>
      <c r="E127" s="91" t="s">
        <v>839</v>
      </c>
      <c r="F127" s="113" t="s">
        <v>840</v>
      </c>
      <c r="G127" s="88" t="s">
        <v>950</v>
      </c>
      <c r="H127" s="143" t="s">
        <v>879</v>
      </c>
      <c r="I127" s="77" t="s">
        <v>2098</v>
      </c>
      <c r="J127" s="105" t="s">
        <v>1201</v>
      </c>
      <c r="K127" s="91" t="s">
        <v>2099</v>
      </c>
      <c r="L127" s="91" t="s">
        <v>1827</v>
      </c>
      <c r="M127" s="91" t="s">
        <v>936</v>
      </c>
      <c r="N127" s="91" t="s">
        <v>1162</v>
      </c>
      <c r="O127" s="112" t="s">
        <v>2100</v>
      </c>
      <c r="P127" s="78" t="s">
        <v>1520</v>
      </c>
      <c r="Q127" s="77" t="s">
        <v>2101</v>
      </c>
      <c r="R127" s="77" t="s">
        <v>2102</v>
      </c>
      <c r="S127" s="153" t="s">
        <v>926</v>
      </c>
      <c r="T127" s="103"/>
      <c r="U127" s="103"/>
      <c r="V127" s="103"/>
      <c r="W127" s="103"/>
      <c r="X127" s="103"/>
      <c r="Y127" s="103"/>
      <c r="Z127" s="83">
        <f t="shared" si="4"/>
        <v>0</v>
      </c>
      <c r="AA127" s="103">
        <v>1</v>
      </c>
      <c r="AB127" s="103">
        <v>1</v>
      </c>
      <c r="AC127" s="103"/>
      <c r="AD127" s="103"/>
      <c r="AE127" s="103"/>
      <c r="AF127" s="103"/>
      <c r="AG127" s="83">
        <f t="shared" si="3"/>
        <v>2</v>
      </c>
      <c r="AH127" s="84" t="s">
        <v>928</v>
      </c>
      <c r="AI127" s="106" t="s">
        <v>2103</v>
      </c>
      <c r="AJ127" s="96"/>
    </row>
    <row r="128" spans="1:36" s="85" customFormat="1" ht="60" customHeight="1">
      <c r="A128" s="86">
        <v>120</v>
      </c>
      <c r="B128" s="75" t="s">
        <v>2104</v>
      </c>
      <c r="C128" s="87" t="s">
        <v>2105</v>
      </c>
      <c r="D128" s="112" t="s">
        <v>2106</v>
      </c>
      <c r="E128" s="91" t="s">
        <v>2107</v>
      </c>
      <c r="F128" s="113" t="s">
        <v>837</v>
      </c>
      <c r="G128" s="149" t="s">
        <v>917</v>
      </c>
      <c r="H128" s="113" t="s">
        <v>879</v>
      </c>
      <c r="I128" s="77" t="s">
        <v>2108</v>
      </c>
      <c r="J128" s="105" t="s">
        <v>891</v>
      </c>
      <c r="K128" s="91" t="s">
        <v>2109</v>
      </c>
      <c r="L128" s="112" t="s">
        <v>2110</v>
      </c>
      <c r="M128" s="91" t="s">
        <v>1018</v>
      </c>
      <c r="N128" s="91" t="s">
        <v>908</v>
      </c>
      <c r="O128" s="91" t="s">
        <v>2111</v>
      </c>
      <c r="P128" s="78" t="s">
        <v>924</v>
      </c>
      <c r="Q128" s="77" t="s">
        <v>2112</v>
      </c>
      <c r="R128" s="153" t="s">
        <v>926</v>
      </c>
      <c r="S128" s="78" t="s">
        <v>2113</v>
      </c>
      <c r="T128" s="101">
        <v>1</v>
      </c>
      <c r="U128" s="101">
        <v>1</v>
      </c>
      <c r="V128" s="101"/>
      <c r="W128" s="101">
        <v>1</v>
      </c>
      <c r="X128" s="101"/>
      <c r="Y128" s="101"/>
      <c r="Z128" s="94">
        <f t="shared" si="4"/>
        <v>3</v>
      </c>
      <c r="AA128" s="101">
        <v>1</v>
      </c>
      <c r="AB128" s="101">
        <v>1</v>
      </c>
      <c r="AC128" s="101"/>
      <c r="AD128" s="101">
        <v>1</v>
      </c>
      <c r="AE128" s="101">
        <v>1</v>
      </c>
      <c r="AF128" s="101">
        <v>1</v>
      </c>
      <c r="AG128" s="94">
        <f t="shared" si="3"/>
        <v>5</v>
      </c>
      <c r="AH128" s="101" t="s">
        <v>943</v>
      </c>
      <c r="AI128" s="78" t="s">
        <v>2114</v>
      </c>
      <c r="AJ128" s="96"/>
    </row>
    <row r="129" spans="1:36" s="85" customFormat="1" ht="60" customHeight="1">
      <c r="A129" s="86">
        <v>121</v>
      </c>
      <c r="B129" s="75" t="s">
        <v>2115</v>
      </c>
      <c r="C129" s="87" t="s">
        <v>2116</v>
      </c>
      <c r="D129" s="112" t="s">
        <v>2117</v>
      </c>
      <c r="E129" s="91" t="s">
        <v>836</v>
      </c>
      <c r="F129" s="113" t="s">
        <v>837</v>
      </c>
      <c r="G129" s="148" t="s">
        <v>917</v>
      </c>
      <c r="H129" s="113" t="s">
        <v>878</v>
      </c>
      <c r="I129" s="77" t="s">
        <v>2118</v>
      </c>
      <c r="J129" s="105" t="s">
        <v>891</v>
      </c>
      <c r="K129" s="112" t="s">
        <v>2119</v>
      </c>
      <c r="L129" s="91" t="s">
        <v>2120</v>
      </c>
      <c r="M129" s="91" t="s">
        <v>921</v>
      </c>
      <c r="N129" s="91" t="s">
        <v>963</v>
      </c>
      <c r="O129" s="112" t="s">
        <v>2121</v>
      </c>
      <c r="P129" s="78" t="s">
        <v>1164</v>
      </c>
      <c r="Q129" s="77" t="s">
        <v>2122</v>
      </c>
      <c r="R129" s="77" t="s">
        <v>2123</v>
      </c>
      <c r="S129" s="77" t="s">
        <v>2124</v>
      </c>
      <c r="T129" s="101"/>
      <c r="U129" s="101">
        <v>1</v>
      </c>
      <c r="V129" s="101"/>
      <c r="W129" s="101">
        <v>1</v>
      </c>
      <c r="X129" s="101">
        <v>1</v>
      </c>
      <c r="Y129" s="101">
        <v>1</v>
      </c>
      <c r="Z129" s="94">
        <f t="shared" si="4"/>
        <v>4</v>
      </c>
      <c r="AA129" s="101">
        <v>1</v>
      </c>
      <c r="AB129" s="101">
        <v>1</v>
      </c>
      <c r="AC129" s="101"/>
      <c r="AD129" s="101"/>
      <c r="AE129" s="101">
        <v>1</v>
      </c>
      <c r="AF129" s="101">
        <v>1</v>
      </c>
      <c r="AG129" s="94">
        <f t="shared" si="3"/>
        <v>4</v>
      </c>
      <c r="AH129" s="95" t="s">
        <v>943</v>
      </c>
      <c r="AI129" s="78" t="s">
        <v>2125</v>
      </c>
      <c r="AJ129" s="96"/>
    </row>
    <row r="130" spans="1:36" s="85" customFormat="1" ht="60" hidden="1" customHeight="1">
      <c r="A130" s="86">
        <v>122</v>
      </c>
      <c r="B130" s="75" t="s">
        <v>2126</v>
      </c>
      <c r="C130" s="87" t="s">
        <v>2127</v>
      </c>
      <c r="D130" s="112" t="s">
        <v>2128</v>
      </c>
      <c r="E130" s="91" t="s">
        <v>1280</v>
      </c>
      <c r="F130" s="113" t="s">
        <v>837</v>
      </c>
      <c r="G130" s="102" t="s">
        <v>917</v>
      </c>
      <c r="H130" s="113" t="s">
        <v>879</v>
      </c>
      <c r="I130" s="77" t="s">
        <v>2129</v>
      </c>
      <c r="J130" s="105" t="s">
        <v>952</v>
      </c>
      <c r="K130" s="91" t="s">
        <v>2130</v>
      </c>
      <c r="L130" s="91" t="s">
        <v>1486</v>
      </c>
      <c r="M130" s="91" t="s">
        <v>921</v>
      </c>
      <c r="N130" s="91" t="s">
        <v>963</v>
      </c>
      <c r="O130" s="91" t="s">
        <v>2131</v>
      </c>
      <c r="P130" s="78" t="s">
        <v>1043</v>
      </c>
      <c r="Q130" s="78" t="s">
        <v>926</v>
      </c>
      <c r="R130" s="77" t="s">
        <v>2132</v>
      </c>
      <c r="S130" s="78" t="s">
        <v>2133</v>
      </c>
      <c r="T130" s="101">
        <v>1</v>
      </c>
      <c r="U130" s="101">
        <v>1</v>
      </c>
      <c r="V130" s="101"/>
      <c r="W130" s="101">
        <v>1</v>
      </c>
      <c r="X130" s="101"/>
      <c r="Y130" s="101"/>
      <c r="Z130" s="94">
        <f t="shared" si="4"/>
        <v>3</v>
      </c>
      <c r="AA130" s="101"/>
      <c r="AB130" s="101"/>
      <c r="AC130" s="101"/>
      <c r="AD130" s="101">
        <v>1</v>
      </c>
      <c r="AE130" s="101"/>
      <c r="AF130" s="101"/>
      <c r="AG130" s="94">
        <f t="shared" si="3"/>
        <v>1</v>
      </c>
      <c r="AH130" s="101" t="s">
        <v>943</v>
      </c>
      <c r="AI130" s="78" t="s">
        <v>2134</v>
      </c>
      <c r="AJ130" s="96"/>
    </row>
    <row r="131" spans="1:36" s="85" customFormat="1" ht="60" hidden="1" customHeight="1">
      <c r="A131" s="97">
        <v>123</v>
      </c>
      <c r="B131" s="75" t="s">
        <v>2135</v>
      </c>
      <c r="C131" s="87" t="s">
        <v>2136</v>
      </c>
      <c r="D131" s="112" t="s">
        <v>2137</v>
      </c>
      <c r="E131" s="91" t="s">
        <v>2138</v>
      </c>
      <c r="F131" s="113" t="s">
        <v>993</v>
      </c>
      <c r="G131" s="147" t="s">
        <v>928</v>
      </c>
      <c r="H131" s="113" t="s">
        <v>879</v>
      </c>
      <c r="I131" s="77" t="s">
        <v>2139</v>
      </c>
      <c r="J131" s="105" t="s">
        <v>952</v>
      </c>
      <c r="K131" s="91" t="s">
        <v>2140</v>
      </c>
      <c r="L131" s="91" t="s">
        <v>1017</v>
      </c>
      <c r="M131" s="91" t="s">
        <v>1018</v>
      </c>
      <c r="N131" s="91" t="s">
        <v>908</v>
      </c>
      <c r="O131" s="91" t="s">
        <v>2141</v>
      </c>
      <c r="P131" s="78" t="s">
        <v>1164</v>
      </c>
      <c r="Q131" s="78" t="s">
        <v>926</v>
      </c>
      <c r="R131" s="77" t="s">
        <v>2142</v>
      </c>
      <c r="S131" s="78" t="s">
        <v>2143</v>
      </c>
      <c r="T131" s="101">
        <v>1</v>
      </c>
      <c r="U131" s="101">
        <v>1</v>
      </c>
      <c r="V131" s="101"/>
      <c r="W131" s="101">
        <v>1</v>
      </c>
      <c r="X131" s="101"/>
      <c r="Y131" s="101"/>
      <c r="Z131" s="94">
        <f t="shared" si="4"/>
        <v>3</v>
      </c>
      <c r="AA131" s="101"/>
      <c r="AB131" s="101">
        <v>1</v>
      </c>
      <c r="AC131" s="101"/>
      <c r="AD131" s="101"/>
      <c r="AE131" s="101">
        <v>1</v>
      </c>
      <c r="AF131" s="101"/>
      <c r="AG131" s="94">
        <f t="shared" si="3"/>
        <v>2</v>
      </c>
      <c r="AH131" s="95" t="s">
        <v>943</v>
      </c>
      <c r="AI131" s="77" t="s">
        <v>2144</v>
      </c>
      <c r="AJ131" s="96"/>
    </row>
    <row r="132" spans="1:36" s="85" customFormat="1" ht="60" hidden="1" customHeight="1">
      <c r="A132" s="86">
        <v>124</v>
      </c>
      <c r="B132" s="75" t="s">
        <v>2145</v>
      </c>
      <c r="C132" s="87" t="s">
        <v>2146</v>
      </c>
      <c r="D132" s="112" t="s">
        <v>2147</v>
      </c>
      <c r="E132" s="91" t="s">
        <v>836</v>
      </c>
      <c r="F132" s="113" t="s">
        <v>837</v>
      </c>
      <c r="G132" s="149" t="s">
        <v>917</v>
      </c>
      <c r="H132" s="113" t="s">
        <v>878</v>
      </c>
      <c r="I132" s="77" t="s">
        <v>2148</v>
      </c>
      <c r="J132" s="105" t="s">
        <v>1201</v>
      </c>
      <c r="K132" s="91" t="s">
        <v>2149</v>
      </c>
      <c r="L132" s="91" t="s">
        <v>2150</v>
      </c>
      <c r="M132" s="91" t="s">
        <v>921</v>
      </c>
      <c r="N132" s="91" t="s">
        <v>963</v>
      </c>
      <c r="O132" s="91" t="s">
        <v>2151</v>
      </c>
      <c r="P132" s="78" t="s">
        <v>939</v>
      </c>
      <c r="Q132" s="78" t="s">
        <v>926</v>
      </c>
      <c r="R132" s="77" t="s">
        <v>2152</v>
      </c>
      <c r="S132" s="77" t="s">
        <v>2153</v>
      </c>
      <c r="T132" s="101">
        <v>1</v>
      </c>
      <c r="U132" s="101"/>
      <c r="V132" s="101"/>
      <c r="W132" s="101"/>
      <c r="X132" s="101"/>
      <c r="Y132" s="101"/>
      <c r="Z132" s="94">
        <f t="shared" si="4"/>
        <v>1</v>
      </c>
      <c r="AA132" s="101"/>
      <c r="AB132" s="101"/>
      <c r="AC132" s="101"/>
      <c r="AD132" s="101">
        <v>1</v>
      </c>
      <c r="AE132" s="101"/>
      <c r="AF132" s="101"/>
      <c r="AG132" s="94">
        <f t="shared" si="3"/>
        <v>1</v>
      </c>
      <c r="AH132" s="50" t="s">
        <v>928</v>
      </c>
      <c r="AI132" s="78" t="s">
        <v>2154</v>
      </c>
      <c r="AJ132" s="96" t="s">
        <v>879</v>
      </c>
    </row>
    <row r="133" spans="1:36" s="85" customFormat="1" ht="60" hidden="1" customHeight="1">
      <c r="A133" s="97">
        <v>125</v>
      </c>
      <c r="B133" s="75" t="s">
        <v>2155</v>
      </c>
      <c r="C133" s="87" t="s">
        <v>2156</v>
      </c>
      <c r="D133" s="112" t="s">
        <v>2157</v>
      </c>
      <c r="E133" s="91" t="s">
        <v>836</v>
      </c>
      <c r="F133" s="113" t="s">
        <v>837</v>
      </c>
      <c r="G133" s="148" t="s">
        <v>917</v>
      </c>
      <c r="H133" s="113" t="s">
        <v>878</v>
      </c>
      <c r="I133" s="77" t="s">
        <v>2158</v>
      </c>
      <c r="J133" s="105" t="s">
        <v>891</v>
      </c>
      <c r="K133" s="91" t="s">
        <v>2159</v>
      </c>
      <c r="L133" s="91" t="s">
        <v>1321</v>
      </c>
      <c r="M133" s="91" t="s">
        <v>921</v>
      </c>
      <c r="N133" s="91" t="s">
        <v>963</v>
      </c>
      <c r="O133" s="112" t="s">
        <v>2160</v>
      </c>
      <c r="P133" s="78" t="s">
        <v>976</v>
      </c>
      <c r="Q133" s="77" t="s">
        <v>2161</v>
      </c>
      <c r="R133" s="78" t="s">
        <v>926</v>
      </c>
      <c r="S133" s="78" t="s">
        <v>2162</v>
      </c>
      <c r="T133" s="101">
        <v>1</v>
      </c>
      <c r="U133" s="101"/>
      <c r="V133" s="101">
        <v>1</v>
      </c>
      <c r="W133" s="101">
        <v>1</v>
      </c>
      <c r="X133" s="101"/>
      <c r="Y133" s="101"/>
      <c r="Z133" s="94">
        <f t="shared" si="4"/>
        <v>3</v>
      </c>
      <c r="AA133" s="101"/>
      <c r="AB133" s="101"/>
      <c r="AC133" s="101">
        <v>1</v>
      </c>
      <c r="AD133" s="101"/>
      <c r="AE133" s="101"/>
      <c r="AF133" s="101"/>
      <c r="AG133" s="94">
        <f t="shared" si="3"/>
        <v>1</v>
      </c>
      <c r="AH133" s="95" t="s">
        <v>943</v>
      </c>
      <c r="AI133" s="77" t="s">
        <v>2163</v>
      </c>
      <c r="AJ133" s="96" t="s">
        <v>879</v>
      </c>
    </row>
    <row r="134" spans="1:36" s="85" customFormat="1" ht="60" hidden="1" customHeight="1">
      <c r="A134" s="86">
        <v>126</v>
      </c>
      <c r="B134" s="75" t="s">
        <v>2164</v>
      </c>
      <c r="C134" s="87" t="s">
        <v>2165</v>
      </c>
      <c r="D134" s="112" t="s">
        <v>2166</v>
      </c>
      <c r="E134" s="91" t="s">
        <v>836</v>
      </c>
      <c r="F134" s="113" t="s">
        <v>837</v>
      </c>
      <c r="G134" s="50" t="s">
        <v>917</v>
      </c>
      <c r="H134" s="113" t="s">
        <v>879</v>
      </c>
      <c r="I134" s="77" t="s">
        <v>2167</v>
      </c>
      <c r="J134" s="105" t="s">
        <v>891</v>
      </c>
      <c r="K134" s="91" t="s">
        <v>2168</v>
      </c>
      <c r="L134" s="91" t="s">
        <v>1321</v>
      </c>
      <c r="M134" s="91" t="s">
        <v>1018</v>
      </c>
      <c r="N134" s="78" t="s">
        <v>1322</v>
      </c>
      <c r="O134" s="91" t="s">
        <v>2169</v>
      </c>
      <c r="P134" s="78" t="s">
        <v>1043</v>
      </c>
      <c r="Q134" s="77" t="s">
        <v>2170</v>
      </c>
      <c r="R134" s="77" t="s">
        <v>2171</v>
      </c>
      <c r="S134" s="77" t="s">
        <v>2172</v>
      </c>
      <c r="T134" s="101">
        <v>1</v>
      </c>
      <c r="U134" s="101">
        <v>1</v>
      </c>
      <c r="V134" s="101"/>
      <c r="W134" s="101">
        <v>1</v>
      </c>
      <c r="X134" s="101"/>
      <c r="Y134" s="101">
        <v>1</v>
      </c>
      <c r="Z134" s="94">
        <f t="shared" si="4"/>
        <v>4</v>
      </c>
      <c r="AA134" s="101"/>
      <c r="AB134" s="101"/>
      <c r="AC134" s="101">
        <v>1</v>
      </c>
      <c r="AD134" s="101"/>
      <c r="AE134" s="101"/>
      <c r="AF134" s="101"/>
      <c r="AG134" s="94">
        <f t="shared" si="3"/>
        <v>1</v>
      </c>
      <c r="AH134" s="95" t="s">
        <v>943</v>
      </c>
      <c r="AI134" s="78" t="s">
        <v>2173</v>
      </c>
      <c r="AJ134" s="96"/>
    </row>
    <row r="135" spans="1:36" s="85" customFormat="1" ht="60" hidden="1" customHeight="1">
      <c r="A135" s="86">
        <v>127</v>
      </c>
      <c r="B135" s="75" t="s">
        <v>2174</v>
      </c>
      <c r="C135" s="87" t="s">
        <v>2175</v>
      </c>
      <c r="D135" s="112" t="s">
        <v>2176</v>
      </c>
      <c r="E135" s="91" t="s">
        <v>839</v>
      </c>
      <c r="F135" s="113" t="s">
        <v>840</v>
      </c>
      <c r="G135" s="147" t="s">
        <v>971</v>
      </c>
      <c r="H135" s="113" t="s">
        <v>879</v>
      </c>
      <c r="I135" s="77" t="s">
        <v>2177</v>
      </c>
      <c r="J135" s="105" t="s">
        <v>891</v>
      </c>
      <c r="K135" s="112" t="s">
        <v>2178</v>
      </c>
      <c r="L135" s="91" t="s">
        <v>2179</v>
      </c>
      <c r="M135" s="91" t="s">
        <v>936</v>
      </c>
      <c r="N135" s="78" t="s">
        <v>2180</v>
      </c>
      <c r="O135" s="91" t="s">
        <v>2181</v>
      </c>
      <c r="P135" s="78" t="s">
        <v>976</v>
      </c>
      <c r="Q135" s="77" t="s">
        <v>2182</v>
      </c>
      <c r="R135" s="77" t="s">
        <v>2183</v>
      </c>
      <c r="S135" s="78" t="s">
        <v>926</v>
      </c>
      <c r="T135" s="101">
        <v>1</v>
      </c>
      <c r="U135" s="101">
        <v>1</v>
      </c>
      <c r="V135" s="101"/>
      <c r="W135" s="101">
        <v>1</v>
      </c>
      <c r="X135" s="101"/>
      <c r="Y135" s="101"/>
      <c r="Z135" s="94">
        <f t="shared" si="4"/>
        <v>3</v>
      </c>
      <c r="AA135" s="101"/>
      <c r="AB135" s="101">
        <v>1</v>
      </c>
      <c r="AC135" s="101"/>
      <c r="AD135" s="101"/>
      <c r="AE135" s="101"/>
      <c r="AF135" s="101"/>
      <c r="AG135" s="94">
        <f t="shared" si="3"/>
        <v>1</v>
      </c>
      <c r="AH135" s="95" t="s">
        <v>943</v>
      </c>
      <c r="AI135" s="77" t="s">
        <v>2184</v>
      </c>
      <c r="AJ135" s="96"/>
    </row>
    <row r="136" spans="1:36" s="85" customFormat="1" ht="60" hidden="1" customHeight="1">
      <c r="A136" s="86">
        <v>128</v>
      </c>
      <c r="B136" s="75" t="s">
        <v>2185</v>
      </c>
      <c r="C136" s="145" t="s">
        <v>2186</v>
      </c>
      <c r="D136" s="77" t="s">
        <v>2187</v>
      </c>
      <c r="E136" s="91" t="s">
        <v>1853</v>
      </c>
      <c r="F136" s="113" t="s">
        <v>842</v>
      </c>
      <c r="G136" s="88" t="s">
        <v>971</v>
      </c>
      <c r="H136" s="143" t="s">
        <v>879</v>
      </c>
      <c r="I136" s="77" t="s">
        <v>2188</v>
      </c>
      <c r="J136" s="105" t="s">
        <v>891</v>
      </c>
      <c r="K136" s="112" t="s">
        <v>2189</v>
      </c>
      <c r="L136" s="112" t="s">
        <v>2190</v>
      </c>
      <c r="M136" s="91" t="s">
        <v>921</v>
      </c>
      <c r="N136" s="91" t="s">
        <v>963</v>
      </c>
      <c r="O136" s="77" t="s">
        <v>2191</v>
      </c>
      <c r="P136" s="78" t="s">
        <v>1043</v>
      </c>
      <c r="Q136" s="77" t="s">
        <v>2192</v>
      </c>
      <c r="R136" s="77" t="s">
        <v>2193</v>
      </c>
      <c r="S136" s="78" t="s">
        <v>926</v>
      </c>
      <c r="T136" s="103">
        <v>1</v>
      </c>
      <c r="U136" s="103"/>
      <c r="V136" s="103"/>
      <c r="W136" s="103">
        <v>1</v>
      </c>
      <c r="X136" s="103"/>
      <c r="Y136" s="103"/>
      <c r="Z136" s="83">
        <f t="shared" si="4"/>
        <v>2</v>
      </c>
      <c r="AA136" s="103"/>
      <c r="AB136" s="103"/>
      <c r="AC136" s="103">
        <v>1</v>
      </c>
      <c r="AD136" s="103">
        <v>1</v>
      </c>
      <c r="AE136" s="103"/>
      <c r="AF136" s="103">
        <v>1</v>
      </c>
      <c r="AG136" s="83">
        <f t="shared" si="3"/>
        <v>3</v>
      </c>
      <c r="AH136" s="84" t="s">
        <v>943</v>
      </c>
      <c r="AI136" s="100" t="s">
        <v>2194</v>
      </c>
      <c r="AJ136" s="96"/>
    </row>
    <row r="137" spans="1:36" s="85" customFormat="1" ht="60" hidden="1" customHeight="1">
      <c r="A137" s="97">
        <v>129</v>
      </c>
      <c r="B137" s="75" t="s">
        <v>2195</v>
      </c>
      <c r="C137" s="145" t="s">
        <v>2196</v>
      </c>
      <c r="D137" s="77" t="s">
        <v>2197</v>
      </c>
      <c r="E137" s="78" t="s">
        <v>1853</v>
      </c>
      <c r="F137" s="49" t="s">
        <v>842</v>
      </c>
      <c r="G137" s="88" t="s">
        <v>950</v>
      </c>
      <c r="H137" s="143" t="s">
        <v>879</v>
      </c>
      <c r="I137" s="77" t="s">
        <v>2198</v>
      </c>
      <c r="J137" s="50" t="s">
        <v>891</v>
      </c>
      <c r="K137" s="48" t="s">
        <v>2199</v>
      </c>
      <c r="L137" s="135" t="s">
        <v>2200</v>
      </c>
      <c r="M137" s="91" t="s">
        <v>936</v>
      </c>
      <c r="N137" s="78" t="s">
        <v>1153</v>
      </c>
      <c r="O137" s="77" t="s">
        <v>2201</v>
      </c>
      <c r="P137" s="78" t="s">
        <v>1520</v>
      </c>
      <c r="Q137" s="78" t="s">
        <v>2202</v>
      </c>
      <c r="R137" s="77" t="s">
        <v>2203</v>
      </c>
      <c r="S137" s="78" t="s">
        <v>926</v>
      </c>
      <c r="T137" s="103"/>
      <c r="U137" s="103">
        <v>0</v>
      </c>
      <c r="V137" s="103">
        <v>1</v>
      </c>
      <c r="W137" s="103"/>
      <c r="X137" s="103"/>
      <c r="Y137" s="103"/>
      <c r="Z137" s="83">
        <f t="shared" si="4"/>
        <v>1</v>
      </c>
      <c r="AA137" s="103">
        <v>0</v>
      </c>
      <c r="AB137" s="103">
        <v>1</v>
      </c>
      <c r="AC137" s="103"/>
      <c r="AD137" s="103"/>
      <c r="AE137" s="103"/>
      <c r="AF137" s="103"/>
      <c r="AG137" s="83">
        <f t="shared" ref="AG137:AG147" si="5">SUM(AA137:AF137)</f>
        <v>1</v>
      </c>
      <c r="AH137" s="109" t="s">
        <v>928</v>
      </c>
      <c r="AI137" s="100"/>
      <c r="AJ137" s="101"/>
    </row>
    <row r="138" spans="1:36" s="85" customFormat="1" ht="60" customHeight="1">
      <c r="A138" s="86">
        <v>130</v>
      </c>
      <c r="B138" s="75" t="s">
        <v>2204</v>
      </c>
      <c r="C138" s="145" t="s">
        <v>2205</v>
      </c>
      <c r="D138" s="77" t="s">
        <v>2206</v>
      </c>
      <c r="E138" s="119" t="s">
        <v>836</v>
      </c>
      <c r="F138" s="79" t="s">
        <v>837</v>
      </c>
      <c r="G138" s="88" t="s">
        <v>971</v>
      </c>
      <c r="H138" s="143" t="s">
        <v>879</v>
      </c>
      <c r="I138" s="77" t="s">
        <v>2207</v>
      </c>
      <c r="J138" s="79" t="s">
        <v>891</v>
      </c>
      <c r="K138" s="78" t="s">
        <v>2208</v>
      </c>
      <c r="L138" s="119" t="s">
        <v>2209</v>
      </c>
      <c r="M138" s="121" t="s">
        <v>936</v>
      </c>
      <c r="N138" s="121" t="s">
        <v>1162</v>
      </c>
      <c r="O138" s="77" t="s">
        <v>2210</v>
      </c>
      <c r="P138" s="78" t="s">
        <v>1520</v>
      </c>
      <c r="Q138" s="78" t="s">
        <v>2211</v>
      </c>
      <c r="R138" s="78" t="s">
        <v>2212</v>
      </c>
      <c r="S138" s="78" t="s">
        <v>926</v>
      </c>
      <c r="T138" s="99"/>
      <c r="U138" s="99"/>
      <c r="V138" s="99">
        <v>1</v>
      </c>
      <c r="W138" s="99"/>
      <c r="X138" s="99"/>
      <c r="Y138" s="99"/>
      <c r="Z138" s="83">
        <f t="shared" si="4"/>
        <v>1</v>
      </c>
      <c r="AA138" s="99">
        <v>1</v>
      </c>
      <c r="AB138" s="99">
        <v>1</v>
      </c>
      <c r="AC138" s="99"/>
      <c r="AD138" s="99"/>
      <c r="AE138" s="99"/>
      <c r="AF138" s="99"/>
      <c r="AG138" s="83">
        <f t="shared" si="5"/>
        <v>2</v>
      </c>
      <c r="AH138" s="96" t="s">
        <v>928</v>
      </c>
      <c r="AI138" s="100" t="s">
        <v>2213</v>
      </c>
      <c r="AJ138" s="96"/>
    </row>
    <row r="139" spans="1:36" s="85" customFormat="1" ht="60" customHeight="1">
      <c r="A139" s="97">
        <v>131</v>
      </c>
      <c r="B139" s="75" t="s">
        <v>2214</v>
      </c>
      <c r="C139" s="87" t="s">
        <v>2215</v>
      </c>
      <c r="D139" s="112" t="s">
        <v>2216</v>
      </c>
      <c r="E139" s="78" t="s">
        <v>836</v>
      </c>
      <c r="F139" s="49" t="s">
        <v>837</v>
      </c>
      <c r="G139" s="88" t="s">
        <v>917</v>
      </c>
      <c r="H139" s="143" t="s">
        <v>879</v>
      </c>
      <c r="I139" s="77" t="s">
        <v>2217</v>
      </c>
      <c r="J139" s="105" t="s">
        <v>1201</v>
      </c>
      <c r="K139" s="91" t="s">
        <v>2218</v>
      </c>
      <c r="L139" s="91" t="s">
        <v>2219</v>
      </c>
      <c r="M139" s="91" t="s">
        <v>921</v>
      </c>
      <c r="N139" s="91" t="s">
        <v>963</v>
      </c>
      <c r="O139" s="77" t="s">
        <v>2220</v>
      </c>
      <c r="P139" s="78" t="s">
        <v>1043</v>
      </c>
      <c r="Q139" s="77" t="s">
        <v>2221</v>
      </c>
      <c r="R139" s="78" t="s">
        <v>2222</v>
      </c>
      <c r="S139" s="153" t="s">
        <v>926</v>
      </c>
      <c r="T139" s="103">
        <v>1</v>
      </c>
      <c r="U139" s="103"/>
      <c r="V139" s="103"/>
      <c r="W139" s="103"/>
      <c r="X139" s="103"/>
      <c r="Y139" s="103"/>
      <c r="Z139" s="83">
        <f t="shared" si="4"/>
        <v>1</v>
      </c>
      <c r="AA139" s="103">
        <v>1</v>
      </c>
      <c r="AB139" s="103"/>
      <c r="AC139" s="103"/>
      <c r="AD139" s="103"/>
      <c r="AE139" s="103"/>
      <c r="AF139" s="103"/>
      <c r="AG139" s="83">
        <f t="shared" si="5"/>
        <v>1</v>
      </c>
      <c r="AH139" s="84" t="s">
        <v>943</v>
      </c>
      <c r="AI139" s="100" t="s">
        <v>2223</v>
      </c>
      <c r="AJ139" s="96"/>
    </row>
    <row r="140" spans="1:36" s="85" customFormat="1" ht="60" customHeight="1">
      <c r="A140" s="86">
        <v>132</v>
      </c>
      <c r="B140" s="75" t="s">
        <v>2224</v>
      </c>
      <c r="C140" s="87" t="s">
        <v>2225</v>
      </c>
      <c r="D140" s="112" t="s">
        <v>2226</v>
      </c>
      <c r="E140" s="78" t="s">
        <v>836</v>
      </c>
      <c r="F140" s="49" t="s">
        <v>837</v>
      </c>
      <c r="G140" s="154" t="s">
        <v>917</v>
      </c>
      <c r="H140" s="143" t="s">
        <v>878</v>
      </c>
      <c r="I140" s="77" t="s">
        <v>2227</v>
      </c>
      <c r="J140" s="105" t="s">
        <v>891</v>
      </c>
      <c r="K140" s="91" t="s">
        <v>2228</v>
      </c>
      <c r="L140" s="91" t="s">
        <v>2229</v>
      </c>
      <c r="M140" s="91" t="s">
        <v>1018</v>
      </c>
      <c r="N140" s="91" t="s">
        <v>2230</v>
      </c>
      <c r="O140" s="77" t="s">
        <v>2231</v>
      </c>
      <c r="P140" s="78" t="s">
        <v>939</v>
      </c>
      <c r="Q140" s="77" t="s">
        <v>2232</v>
      </c>
      <c r="R140" s="78" t="s">
        <v>926</v>
      </c>
      <c r="S140" s="78" t="s">
        <v>926</v>
      </c>
      <c r="T140" s="99">
        <v>1</v>
      </c>
      <c r="U140" s="99"/>
      <c r="V140" s="99"/>
      <c r="W140" s="99"/>
      <c r="X140" s="99"/>
      <c r="Y140" s="99"/>
      <c r="Z140" s="83">
        <f t="shared" si="4"/>
        <v>1</v>
      </c>
      <c r="AA140" s="99">
        <v>1</v>
      </c>
      <c r="AB140" s="99"/>
      <c r="AC140" s="99"/>
      <c r="AD140" s="99"/>
      <c r="AE140" s="99">
        <v>1</v>
      </c>
      <c r="AF140" s="99"/>
      <c r="AG140" s="83">
        <f t="shared" si="5"/>
        <v>2</v>
      </c>
      <c r="AH140" s="155" t="s">
        <v>943</v>
      </c>
      <c r="AI140" s="156"/>
      <c r="AJ140" s="96" t="s">
        <v>879</v>
      </c>
    </row>
    <row r="141" spans="1:36" s="85" customFormat="1" ht="60" customHeight="1">
      <c r="A141" s="86">
        <v>133</v>
      </c>
      <c r="B141" s="75" t="s">
        <v>2233</v>
      </c>
      <c r="C141" s="87" t="s">
        <v>2234</v>
      </c>
      <c r="D141" s="112" t="s">
        <v>2235</v>
      </c>
      <c r="E141" s="78" t="s">
        <v>836</v>
      </c>
      <c r="F141" s="49" t="s">
        <v>837</v>
      </c>
      <c r="G141" s="88" t="s">
        <v>928</v>
      </c>
      <c r="H141" s="113" t="s">
        <v>878</v>
      </c>
      <c r="I141" s="77" t="s">
        <v>2236</v>
      </c>
      <c r="J141" s="105" t="s">
        <v>891</v>
      </c>
      <c r="K141" s="116" t="s">
        <v>2237</v>
      </c>
      <c r="L141" s="91" t="s">
        <v>1767</v>
      </c>
      <c r="M141" s="91" t="s">
        <v>936</v>
      </c>
      <c r="N141" s="91" t="s">
        <v>937</v>
      </c>
      <c r="O141" s="78" t="s">
        <v>2238</v>
      </c>
      <c r="P141" s="78" t="s">
        <v>924</v>
      </c>
      <c r="Q141" s="77" t="s">
        <v>2239</v>
      </c>
      <c r="R141" s="78" t="s">
        <v>926</v>
      </c>
      <c r="S141" s="78" t="s">
        <v>926</v>
      </c>
      <c r="T141" s="93">
        <v>1</v>
      </c>
      <c r="U141" s="93">
        <v>1</v>
      </c>
      <c r="V141" s="93"/>
      <c r="W141" s="93">
        <v>1</v>
      </c>
      <c r="X141" s="93"/>
      <c r="Y141" s="93"/>
      <c r="Z141" s="94">
        <f t="shared" si="4"/>
        <v>3</v>
      </c>
      <c r="AA141" s="93">
        <v>1</v>
      </c>
      <c r="AB141" s="93"/>
      <c r="AC141" s="93"/>
      <c r="AD141" s="93"/>
      <c r="AE141" s="93"/>
      <c r="AF141" s="93"/>
      <c r="AG141" s="94">
        <f t="shared" si="5"/>
        <v>1</v>
      </c>
      <c r="AH141" s="95" t="s">
        <v>943</v>
      </c>
      <c r="AI141" s="78" t="s">
        <v>2240</v>
      </c>
      <c r="AJ141" s="96"/>
    </row>
    <row r="142" spans="1:36" s="85" customFormat="1" ht="60" customHeight="1">
      <c r="A142" s="86">
        <v>134</v>
      </c>
      <c r="B142" s="75" t="s">
        <v>2241</v>
      </c>
      <c r="C142" s="87" t="s">
        <v>2242</v>
      </c>
      <c r="D142" s="112" t="s">
        <v>2243</v>
      </c>
      <c r="E142" s="78" t="s">
        <v>836</v>
      </c>
      <c r="F142" s="50" t="s">
        <v>837</v>
      </c>
      <c r="G142" s="88" t="s">
        <v>928</v>
      </c>
      <c r="H142" s="113" t="s">
        <v>879</v>
      </c>
      <c r="I142" s="77" t="s">
        <v>2244</v>
      </c>
      <c r="J142" s="105" t="s">
        <v>891</v>
      </c>
      <c r="K142" s="116" t="s">
        <v>2245</v>
      </c>
      <c r="L142" s="91" t="s">
        <v>1767</v>
      </c>
      <c r="M142" s="91" t="s">
        <v>936</v>
      </c>
      <c r="N142" s="91" t="s">
        <v>937</v>
      </c>
      <c r="O142" s="77" t="s">
        <v>2246</v>
      </c>
      <c r="P142" s="78" t="s">
        <v>939</v>
      </c>
      <c r="Q142" s="78" t="s">
        <v>2247</v>
      </c>
      <c r="R142" s="77" t="s">
        <v>2248</v>
      </c>
      <c r="S142" s="78" t="s">
        <v>926</v>
      </c>
      <c r="T142" s="93">
        <v>1</v>
      </c>
      <c r="U142" s="93">
        <v>1</v>
      </c>
      <c r="V142" s="93"/>
      <c r="W142" s="93">
        <v>1</v>
      </c>
      <c r="X142" s="93">
        <v>1</v>
      </c>
      <c r="Y142" s="93"/>
      <c r="Z142" s="94">
        <f t="shared" si="4"/>
        <v>4</v>
      </c>
      <c r="AA142" s="93">
        <v>1</v>
      </c>
      <c r="AB142" s="93"/>
      <c r="AC142" s="93"/>
      <c r="AD142" s="93"/>
      <c r="AE142" s="93"/>
      <c r="AF142" s="93"/>
      <c r="AG142" s="94">
        <f t="shared" si="5"/>
        <v>1</v>
      </c>
      <c r="AH142" s="95" t="s">
        <v>943</v>
      </c>
      <c r="AI142" s="78" t="s">
        <v>2249</v>
      </c>
      <c r="AJ142" s="96"/>
    </row>
    <row r="143" spans="1:36" s="85" customFormat="1" ht="60" customHeight="1">
      <c r="A143" s="97">
        <v>135</v>
      </c>
      <c r="B143" s="75" t="s">
        <v>2250</v>
      </c>
      <c r="C143" s="76" t="s">
        <v>2251</v>
      </c>
      <c r="D143" s="112" t="s">
        <v>2252</v>
      </c>
      <c r="E143" s="91" t="s">
        <v>848</v>
      </c>
      <c r="F143" s="113" t="s">
        <v>837</v>
      </c>
      <c r="G143" s="88" t="s">
        <v>950</v>
      </c>
      <c r="H143" s="143" t="s">
        <v>879</v>
      </c>
      <c r="I143" s="77" t="s">
        <v>2253</v>
      </c>
      <c r="J143" s="105" t="s">
        <v>1201</v>
      </c>
      <c r="K143" s="91" t="s">
        <v>2254</v>
      </c>
      <c r="L143" s="91" t="s">
        <v>1393</v>
      </c>
      <c r="M143" s="91" t="s">
        <v>936</v>
      </c>
      <c r="N143" s="91" t="s">
        <v>937</v>
      </c>
      <c r="O143" s="77" t="s">
        <v>2255</v>
      </c>
      <c r="P143" s="78" t="s">
        <v>976</v>
      </c>
      <c r="Q143" s="78" t="s">
        <v>926</v>
      </c>
      <c r="R143" s="78" t="s">
        <v>926</v>
      </c>
      <c r="S143" s="78" t="s">
        <v>926</v>
      </c>
      <c r="T143" s="103">
        <v>1</v>
      </c>
      <c r="U143" s="103">
        <v>1</v>
      </c>
      <c r="V143" s="103"/>
      <c r="W143" s="103"/>
      <c r="X143" s="103"/>
      <c r="Y143" s="103"/>
      <c r="Z143" s="83">
        <f t="shared" si="4"/>
        <v>2</v>
      </c>
      <c r="AA143" s="103">
        <v>1</v>
      </c>
      <c r="AB143" s="103"/>
      <c r="AC143" s="103"/>
      <c r="AD143" s="103"/>
      <c r="AE143" s="103"/>
      <c r="AF143" s="103"/>
      <c r="AG143" s="83">
        <f t="shared" si="5"/>
        <v>1</v>
      </c>
      <c r="AH143" s="84" t="s">
        <v>943</v>
      </c>
      <c r="AI143" s="100" t="s">
        <v>2256</v>
      </c>
      <c r="AJ143" s="96" t="s">
        <v>879</v>
      </c>
    </row>
    <row r="144" spans="1:36" s="85" customFormat="1" ht="60" customHeight="1">
      <c r="A144" s="86">
        <v>136</v>
      </c>
      <c r="B144" s="75" t="s">
        <v>2257</v>
      </c>
      <c r="C144" s="87" t="s">
        <v>2258</v>
      </c>
      <c r="D144" s="112" t="s">
        <v>2259</v>
      </c>
      <c r="E144" s="115" t="s">
        <v>2260</v>
      </c>
      <c r="F144" s="113" t="s">
        <v>837</v>
      </c>
      <c r="G144" s="102" t="s">
        <v>917</v>
      </c>
      <c r="H144" s="113" t="s">
        <v>879</v>
      </c>
      <c r="I144" s="77" t="s">
        <v>2261</v>
      </c>
      <c r="J144" s="105" t="s">
        <v>891</v>
      </c>
      <c r="K144" s="112" t="s">
        <v>2262</v>
      </c>
      <c r="L144" s="112" t="s">
        <v>2263</v>
      </c>
      <c r="M144" s="91" t="s">
        <v>921</v>
      </c>
      <c r="N144" s="91" t="s">
        <v>963</v>
      </c>
      <c r="O144" s="77" t="s">
        <v>2264</v>
      </c>
      <c r="P144" s="78" t="s">
        <v>976</v>
      </c>
      <c r="Q144" s="77" t="s">
        <v>2265</v>
      </c>
      <c r="R144" s="78" t="s">
        <v>2266</v>
      </c>
      <c r="S144" s="78" t="s">
        <v>2267</v>
      </c>
      <c r="T144" s="101">
        <v>1</v>
      </c>
      <c r="U144" s="101">
        <v>1</v>
      </c>
      <c r="V144" s="101"/>
      <c r="W144" s="101">
        <v>1</v>
      </c>
      <c r="X144" s="101"/>
      <c r="Y144" s="101">
        <v>1</v>
      </c>
      <c r="Z144" s="94">
        <f t="shared" si="4"/>
        <v>4</v>
      </c>
      <c r="AA144" s="101">
        <v>1</v>
      </c>
      <c r="AB144" s="101">
        <v>1</v>
      </c>
      <c r="AC144" s="101">
        <v>1</v>
      </c>
      <c r="AD144" s="101">
        <v>1</v>
      </c>
      <c r="AE144" s="101">
        <v>1</v>
      </c>
      <c r="AF144" s="101">
        <v>1</v>
      </c>
      <c r="AG144" s="94">
        <f t="shared" si="5"/>
        <v>6</v>
      </c>
      <c r="AH144" s="101" t="s">
        <v>943</v>
      </c>
      <c r="AI144" s="78" t="s">
        <v>2268</v>
      </c>
      <c r="AJ144" s="96"/>
    </row>
    <row r="145" spans="1:36" s="85" customFormat="1" ht="60" hidden="1" customHeight="1">
      <c r="A145" s="97">
        <v>137</v>
      </c>
      <c r="B145" s="75" t="s">
        <v>2269</v>
      </c>
      <c r="C145" s="87" t="s">
        <v>2270</v>
      </c>
      <c r="D145" s="112" t="s">
        <v>2271</v>
      </c>
      <c r="E145" s="91" t="s">
        <v>2272</v>
      </c>
      <c r="F145" s="113" t="s">
        <v>842</v>
      </c>
      <c r="G145" s="102" t="s">
        <v>917</v>
      </c>
      <c r="H145" s="113" t="s">
        <v>879</v>
      </c>
      <c r="I145" s="77" t="s">
        <v>2273</v>
      </c>
      <c r="J145" s="105" t="s">
        <v>891</v>
      </c>
      <c r="K145" s="112" t="s">
        <v>2274</v>
      </c>
      <c r="L145" s="91" t="s">
        <v>2275</v>
      </c>
      <c r="M145" s="91" t="s">
        <v>921</v>
      </c>
      <c r="N145" s="91" t="s">
        <v>963</v>
      </c>
      <c r="O145" s="78" t="s">
        <v>2276</v>
      </c>
      <c r="P145" s="78" t="s">
        <v>924</v>
      </c>
      <c r="Q145" s="77" t="s">
        <v>2277</v>
      </c>
      <c r="R145" s="77" t="s">
        <v>2278</v>
      </c>
      <c r="S145" s="78" t="s">
        <v>2279</v>
      </c>
      <c r="T145" s="101"/>
      <c r="U145" s="101">
        <v>1</v>
      </c>
      <c r="V145" s="101"/>
      <c r="W145" s="101">
        <v>1</v>
      </c>
      <c r="X145" s="101"/>
      <c r="Y145" s="101">
        <v>1</v>
      </c>
      <c r="Z145" s="94">
        <f t="shared" si="4"/>
        <v>3</v>
      </c>
      <c r="AA145" s="101"/>
      <c r="AB145" s="101"/>
      <c r="AC145" s="101"/>
      <c r="AD145" s="101">
        <v>1</v>
      </c>
      <c r="AE145" s="101"/>
      <c r="AF145" s="101"/>
      <c r="AG145" s="94">
        <f t="shared" si="5"/>
        <v>1</v>
      </c>
      <c r="AH145" s="50" t="s">
        <v>928</v>
      </c>
      <c r="AI145" s="78" t="s">
        <v>1489</v>
      </c>
      <c r="AJ145" s="96"/>
    </row>
    <row r="146" spans="1:36" s="85" customFormat="1" ht="60" customHeight="1">
      <c r="A146" s="86">
        <v>138</v>
      </c>
      <c r="B146" s="75" t="s">
        <v>2280</v>
      </c>
      <c r="C146" s="87" t="s">
        <v>2281</v>
      </c>
      <c r="D146" s="112" t="s">
        <v>2282</v>
      </c>
      <c r="E146" s="91" t="s">
        <v>884</v>
      </c>
      <c r="F146" s="113" t="s">
        <v>837</v>
      </c>
      <c r="G146" s="88" t="s">
        <v>971</v>
      </c>
      <c r="H146" s="113" t="s">
        <v>879</v>
      </c>
      <c r="I146" s="77" t="s">
        <v>2283</v>
      </c>
      <c r="J146" s="105" t="s">
        <v>952</v>
      </c>
      <c r="K146" s="112" t="s">
        <v>2284</v>
      </c>
      <c r="L146" s="91" t="s">
        <v>2285</v>
      </c>
      <c r="M146" s="91" t="s">
        <v>936</v>
      </c>
      <c r="N146" s="78" t="s">
        <v>937</v>
      </c>
      <c r="O146" s="78" t="s">
        <v>2286</v>
      </c>
      <c r="P146" s="78" t="s">
        <v>924</v>
      </c>
      <c r="Q146" s="153" t="s">
        <v>926</v>
      </c>
      <c r="R146" s="77" t="s">
        <v>2287</v>
      </c>
      <c r="S146" s="78" t="s">
        <v>926</v>
      </c>
      <c r="T146" s="101">
        <v>1</v>
      </c>
      <c r="U146" s="101">
        <v>1</v>
      </c>
      <c r="V146" s="101"/>
      <c r="W146" s="101">
        <v>1</v>
      </c>
      <c r="X146" s="101"/>
      <c r="Y146" s="101"/>
      <c r="Z146" s="94">
        <f t="shared" si="4"/>
        <v>3</v>
      </c>
      <c r="AA146" s="101">
        <v>1</v>
      </c>
      <c r="AB146" s="101"/>
      <c r="AC146" s="101"/>
      <c r="AD146" s="101"/>
      <c r="AE146" s="101"/>
      <c r="AF146" s="101"/>
      <c r="AG146" s="94">
        <f t="shared" si="5"/>
        <v>1</v>
      </c>
      <c r="AH146" s="95" t="s">
        <v>943</v>
      </c>
      <c r="AI146" s="78" t="s">
        <v>2288</v>
      </c>
      <c r="AJ146" s="96"/>
    </row>
    <row r="147" spans="1:36" s="85" customFormat="1" ht="60" customHeight="1">
      <c r="A147" s="86">
        <v>139</v>
      </c>
      <c r="B147" s="75" t="s">
        <v>2289</v>
      </c>
      <c r="C147" s="76" t="s">
        <v>2290</v>
      </c>
      <c r="D147" s="112" t="s">
        <v>2291</v>
      </c>
      <c r="E147" s="91" t="s">
        <v>836</v>
      </c>
      <c r="F147" s="113" t="s">
        <v>837</v>
      </c>
      <c r="G147" s="88" t="s">
        <v>950</v>
      </c>
      <c r="H147" s="143" t="s">
        <v>879</v>
      </c>
      <c r="I147" s="77" t="s">
        <v>2292</v>
      </c>
      <c r="J147" s="105" t="s">
        <v>891</v>
      </c>
      <c r="K147" s="112" t="s">
        <v>2293</v>
      </c>
      <c r="L147" s="112" t="s">
        <v>2294</v>
      </c>
      <c r="M147" s="91" t="s">
        <v>936</v>
      </c>
      <c r="N147" s="91" t="s">
        <v>1162</v>
      </c>
      <c r="O147" s="77" t="s">
        <v>2295</v>
      </c>
      <c r="P147" s="78" t="s">
        <v>976</v>
      </c>
      <c r="Q147" s="77" t="s">
        <v>2296</v>
      </c>
      <c r="R147" s="78" t="s">
        <v>926</v>
      </c>
      <c r="S147" s="77" t="s">
        <v>2297</v>
      </c>
      <c r="T147" s="103"/>
      <c r="U147" s="103">
        <v>1</v>
      </c>
      <c r="V147" s="103"/>
      <c r="W147" s="103"/>
      <c r="X147" s="103"/>
      <c r="Y147" s="103"/>
      <c r="Z147" s="83">
        <f t="shared" si="4"/>
        <v>1</v>
      </c>
      <c r="AA147" s="103">
        <v>1</v>
      </c>
      <c r="AB147" s="103">
        <v>1</v>
      </c>
      <c r="AC147" s="103"/>
      <c r="AD147" s="103"/>
      <c r="AE147" s="103"/>
      <c r="AF147" s="103"/>
      <c r="AG147" s="83">
        <f t="shared" si="5"/>
        <v>2</v>
      </c>
      <c r="AH147" s="84" t="s">
        <v>943</v>
      </c>
      <c r="AI147" s="100"/>
      <c r="AJ147" s="96"/>
    </row>
    <row r="148" spans="1:36" s="104" customFormat="1" ht="14.25" customHeight="1">
      <c r="A148" s="157"/>
      <c r="B148" s="158"/>
      <c r="C148" s="158"/>
      <c r="D148" s="159"/>
      <c r="E148" s="159"/>
      <c r="F148" s="160"/>
      <c r="G148" s="161"/>
      <c r="H148" s="158"/>
      <c r="I148" s="158"/>
      <c r="J148" s="162"/>
      <c r="K148" s="159"/>
      <c r="L148" s="159"/>
      <c r="M148" s="159"/>
      <c r="N148" s="159"/>
      <c r="O148" s="163"/>
      <c r="P148" s="164"/>
      <c r="Q148" s="164"/>
      <c r="R148" s="164"/>
      <c r="S148" s="164"/>
      <c r="T148" s="165">
        <f t="shared" ref="T148:AF148" si="6">SUM(T$9:T$147)</f>
        <v>105</v>
      </c>
      <c r="U148" s="165">
        <f t="shared" si="6"/>
        <v>90</v>
      </c>
      <c r="V148" s="165">
        <f t="shared" si="6"/>
        <v>26</v>
      </c>
      <c r="W148" s="165">
        <f t="shared" si="6"/>
        <v>82</v>
      </c>
      <c r="X148" s="165">
        <f t="shared" si="6"/>
        <v>28</v>
      </c>
      <c r="Y148" s="165">
        <f t="shared" si="6"/>
        <v>35</v>
      </c>
      <c r="Z148" s="165"/>
      <c r="AA148" s="165">
        <f>SUM(AA$9:AA$147)</f>
        <v>72</v>
      </c>
      <c r="AB148" s="165">
        <f t="shared" si="6"/>
        <v>63</v>
      </c>
      <c r="AC148" s="165">
        <f t="shared" si="6"/>
        <v>20</v>
      </c>
      <c r="AD148" s="165">
        <f t="shared" si="6"/>
        <v>26</v>
      </c>
      <c r="AE148" s="165">
        <f t="shared" si="6"/>
        <v>30</v>
      </c>
      <c r="AF148" s="165">
        <f t="shared" si="6"/>
        <v>31</v>
      </c>
      <c r="AG148" s="165"/>
      <c r="AH148" s="165"/>
      <c r="AI148" s="165"/>
      <c r="AJ148" s="165"/>
    </row>
    <row r="149" spans="1:36" s="104" customFormat="1" ht="14.25" customHeight="1">
      <c r="A149" s="157"/>
      <c r="B149" s="166"/>
      <c r="C149" s="166"/>
      <c r="D149" s="167"/>
      <c r="E149" s="167"/>
      <c r="F149" s="168"/>
      <c r="G149" s="169"/>
      <c r="H149" s="170"/>
      <c r="I149" s="171"/>
      <c r="J149" s="172"/>
      <c r="K149" s="166"/>
      <c r="L149" s="166"/>
      <c r="M149" s="166"/>
      <c r="N149" s="166"/>
      <c r="O149" s="173"/>
      <c r="P149" s="174"/>
      <c r="Q149" s="174"/>
      <c r="R149" s="174"/>
      <c r="S149" s="174"/>
      <c r="T149" s="175"/>
      <c r="U149" s="175"/>
      <c r="V149" s="175"/>
      <c r="W149" s="175"/>
      <c r="X149" s="175"/>
      <c r="Y149" s="175"/>
      <c r="Z149" s="175"/>
      <c r="AA149" s="175"/>
      <c r="AB149" s="175"/>
      <c r="AC149" s="175"/>
      <c r="AD149" s="175"/>
      <c r="AE149" s="175"/>
      <c r="AF149" s="175"/>
      <c r="AG149" s="175"/>
      <c r="AH149" s="175"/>
      <c r="AI149" s="176"/>
      <c r="AJ149" s="101"/>
    </row>
    <row r="150" spans="1:36" s="104" customFormat="1" ht="14.25" customHeight="1">
      <c r="A150" s="157"/>
      <c r="B150" s="166"/>
      <c r="C150" s="166"/>
      <c r="D150" s="167"/>
      <c r="E150" s="167"/>
      <c r="F150" s="168"/>
      <c r="G150" s="169"/>
      <c r="H150" s="170"/>
      <c r="I150" s="171"/>
      <c r="J150" s="172"/>
      <c r="K150" s="166"/>
      <c r="L150" s="166"/>
      <c r="M150" s="166"/>
      <c r="N150" s="166"/>
      <c r="O150" s="173"/>
      <c r="P150" s="174"/>
      <c r="Q150" s="174"/>
      <c r="R150" s="174"/>
      <c r="S150" s="174"/>
      <c r="T150" s="177"/>
      <c r="U150" s="177"/>
      <c r="V150" s="177"/>
      <c r="W150" s="177"/>
      <c r="X150" s="177"/>
      <c r="Y150" s="177"/>
      <c r="Z150" s="177"/>
      <c r="AA150" s="177"/>
      <c r="AB150" s="177"/>
      <c r="AC150" s="177"/>
      <c r="AD150" s="177"/>
      <c r="AE150" s="177"/>
      <c r="AF150" s="177"/>
      <c r="AG150" s="177"/>
      <c r="AH150" s="175"/>
      <c r="AI150" s="176"/>
      <c r="AJ150" s="129"/>
    </row>
    <row r="151" spans="1:36" s="104" customFormat="1" ht="12.75">
      <c r="A151" s="157"/>
      <c r="B151" s="178"/>
      <c r="C151" s="178"/>
      <c r="D151" s="178"/>
      <c r="E151" s="178"/>
      <c r="F151" s="179"/>
      <c r="G151" s="178"/>
      <c r="H151" s="180"/>
      <c r="I151" s="180"/>
      <c r="J151" s="181"/>
      <c r="K151" s="178"/>
      <c r="L151" s="178"/>
      <c r="M151" s="178"/>
      <c r="N151" s="178"/>
      <c r="O151" s="178"/>
      <c r="P151" s="178"/>
      <c r="Q151" s="178"/>
      <c r="R151" s="178"/>
      <c r="S151" s="178"/>
      <c r="T151" s="182"/>
      <c r="U151" s="182"/>
      <c r="V151" s="182"/>
      <c r="W151" s="182"/>
      <c r="X151" s="182"/>
      <c r="Y151" s="182"/>
      <c r="Z151" s="182"/>
      <c r="AA151" s="182"/>
      <c r="AB151" s="182"/>
      <c r="AC151" s="182"/>
      <c r="AD151" s="182"/>
      <c r="AE151" s="182"/>
      <c r="AF151" s="182"/>
      <c r="AG151" s="182"/>
      <c r="AH151" s="176"/>
      <c r="AI151" s="176"/>
      <c r="AJ151" s="129"/>
    </row>
    <row r="152" spans="1:36" s="104" customFormat="1" ht="12.75">
      <c r="A152" s="157"/>
      <c r="B152" s="178"/>
      <c r="C152" s="178"/>
      <c r="D152" s="178"/>
      <c r="E152" s="178"/>
      <c r="F152" s="179"/>
      <c r="G152" s="178"/>
      <c r="H152" s="180"/>
      <c r="I152" s="180"/>
      <c r="J152" s="181"/>
      <c r="K152" s="178"/>
      <c r="L152" s="178"/>
      <c r="M152" s="178"/>
      <c r="N152" s="178"/>
      <c r="O152" s="178"/>
      <c r="P152" s="178"/>
      <c r="Q152" s="178"/>
      <c r="R152" s="178"/>
      <c r="S152" s="178"/>
      <c r="T152" s="176"/>
      <c r="U152" s="176"/>
      <c r="V152" s="176"/>
      <c r="W152" s="176"/>
      <c r="X152" s="176"/>
      <c r="Y152" s="176"/>
      <c r="Z152" s="176"/>
      <c r="AA152" s="176"/>
      <c r="AB152" s="176"/>
      <c r="AC152" s="176"/>
      <c r="AD152" s="176"/>
      <c r="AE152" s="176"/>
      <c r="AF152" s="176"/>
      <c r="AG152" s="176"/>
      <c r="AH152" s="176"/>
      <c r="AI152" s="183"/>
      <c r="AJ152" s="101"/>
    </row>
    <row r="153" spans="1:36" s="104" customFormat="1" ht="12.75">
      <c r="A153" s="157"/>
      <c r="B153" s="178"/>
      <c r="C153" s="178"/>
      <c r="D153" s="178"/>
      <c r="E153" s="178"/>
      <c r="F153" s="179"/>
      <c r="G153" s="178"/>
      <c r="H153" s="180"/>
      <c r="I153" s="180"/>
      <c r="J153" s="181"/>
      <c r="K153" s="178"/>
      <c r="L153" s="178"/>
      <c r="M153" s="178"/>
      <c r="N153" s="178"/>
      <c r="O153" s="178"/>
      <c r="P153" s="178"/>
      <c r="Q153" s="178"/>
      <c r="R153" s="178"/>
      <c r="S153" s="178"/>
      <c r="T153" s="176"/>
      <c r="U153" s="176"/>
      <c r="V153" s="176"/>
      <c r="W153" s="176"/>
      <c r="X153" s="176"/>
      <c r="Y153" s="176"/>
      <c r="Z153" s="176"/>
      <c r="AA153" s="176"/>
      <c r="AB153" s="176"/>
      <c r="AC153" s="176"/>
      <c r="AD153" s="176"/>
      <c r="AE153" s="176"/>
      <c r="AF153" s="176"/>
      <c r="AG153" s="176"/>
      <c r="AH153" s="176"/>
      <c r="AI153" s="176"/>
      <c r="AJ153" s="129"/>
    </row>
    <row r="154" spans="1:36" s="104" customFormat="1" ht="12.75">
      <c r="A154" s="157"/>
      <c r="B154" s="178"/>
      <c r="C154" s="178"/>
      <c r="D154" s="178"/>
      <c r="E154" s="178"/>
      <c r="F154" s="179"/>
      <c r="G154" s="178"/>
      <c r="H154" s="180"/>
      <c r="I154" s="180"/>
      <c r="J154" s="181"/>
      <c r="K154" s="178"/>
      <c r="L154" s="178"/>
      <c r="M154" s="178"/>
      <c r="N154" s="178"/>
      <c r="O154" s="178"/>
      <c r="P154" s="178"/>
      <c r="Q154" s="178"/>
      <c r="R154" s="178"/>
      <c r="S154" s="178"/>
      <c r="T154" s="176"/>
      <c r="U154" s="176"/>
      <c r="V154" s="176"/>
      <c r="W154" s="176"/>
      <c r="X154" s="176"/>
      <c r="Y154" s="176"/>
      <c r="Z154" s="176"/>
      <c r="AA154" s="176"/>
      <c r="AB154" s="176"/>
      <c r="AC154" s="176"/>
      <c r="AD154" s="176"/>
      <c r="AE154" s="176"/>
      <c r="AF154" s="176"/>
      <c r="AG154" s="176"/>
      <c r="AH154" s="176"/>
      <c r="AI154" s="176"/>
      <c r="AJ154" s="101"/>
    </row>
    <row r="155" spans="1:36" ht="12.75">
      <c r="B155" s="178"/>
      <c r="C155" s="178"/>
      <c r="D155" s="178"/>
      <c r="E155" s="178"/>
      <c r="F155" s="179"/>
      <c r="G155" s="178"/>
      <c r="H155" s="180"/>
      <c r="I155" s="180"/>
      <c r="J155" s="181"/>
      <c r="K155" s="178"/>
      <c r="L155" s="178"/>
      <c r="M155" s="178"/>
      <c r="N155" s="178"/>
      <c r="O155" s="178"/>
      <c r="P155" s="178"/>
      <c r="Q155" s="178"/>
      <c r="R155" s="178"/>
      <c r="S155" s="178"/>
      <c r="T155" s="176"/>
      <c r="U155" s="176"/>
      <c r="V155" s="176"/>
      <c r="W155" s="176"/>
      <c r="X155" s="176"/>
      <c r="Y155" s="176"/>
      <c r="Z155" s="176"/>
      <c r="AA155" s="176"/>
      <c r="AB155" s="176"/>
      <c r="AC155" s="176"/>
      <c r="AD155" s="176"/>
      <c r="AE155" s="176"/>
      <c r="AF155" s="176"/>
      <c r="AG155" s="176"/>
      <c r="AH155" s="176"/>
      <c r="AI155" s="176"/>
      <c r="AJ155" s="101"/>
    </row>
    <row r="156" spans="1:36" ht="12.75">
      <c r="B156" s="178"/>
      <c r="C156" s="178"/>
      <c r="D156" s="184"/>
      <c r="E156" s="184"/>
      <c r="F156" s="185"/>
      <c r="G156" s="184"/>
      <c r="H156" s="186"/>
      <c r="I156" s="186"/>
      <c r="J156" s="181"/>
      <c r="K156" s="184"/>
      <c r="L156" s="184"/>
      <c r="M156" s="184"/>
      <c r="N156" s="184"/>
      <c r="O156" s="184"/>
      <c r="P156" s="184"/>
      <c r="Q156" s="184"/>
      <c r="R156" s="184"/>
      <c r="S156" s="184"/>
      <c r="T156" s="183"/>
      <c r="U156" s="183"/>
      <c r="V156" s="183"/>
      <c r="W156" s="183"/>
      <c r="X156" s="183"/>
      <c r="Y156" s="183"/>
      <c r="Z156" s="183"/>
      <c r="AA156" s="183"/>
      <c r="AB156" s="183"/>
      <c r="AC156" s="183"/>
      <c r="AD156" s="183"/>
      <c r="AE156" s="183"/>
      <c r="AF156" s="183"/>
      <c r="AG156" s="183"/>
      <c r="AH156" s="183"/>
      <c r="AI156" s="183"/>
      <c r="AJ156" s="132"/>
    </row>
    <row r="157" spans="1:36" ht="12.75">
      <c r="B157" s="178"/>
      <c r="C157" s="178"/>
      <c r="D157" s="184"/>
      <c r="E157" s="184"/>
      <c r="F157" s="185"/>
      <c r="G157" s="184"/>
      <c r="H157" s="186"/>
      <c r="I157" s="186"/>
      <c r="J157" s="181"/>
      <c r="K157" s="184"/>
      <c r="L157" s="184"/>
      <c r="M157" s="184"/>
      <c r="N157" s="184"/>
      <c r="O157" s="184"/>
      <c r="P157" s="184"/>
      <c r="Q157" s="184"/>
      <c r="R157" s="184"/>
      <c r="S157" s="184"/>
      <c r="T157" s="183"/>
      <c r="U157" s="183"/>
      <c r="V157" s="183"/>
      <c r="W157" s="183"/>
      <c r="X157" s="183"/>
      <c r="Y157" s="183"/>
      <c r="Z157" s="183"/>
      <c r="AA157" s="183"/>
      <c r="AB157" s="183"/>
      <c r="AC157" s="183"/>
      <c r="AD157" s="183"/>
      <c r="AE157" s="183"/>
      <c r="AF157" s="183"/>
      <c r="AG157" s="183"/>
      <c r="AH157" s="183"/>
      <c r="AI157" s="176"/>
      <c r="AJ157" s="101"/>
    </row>
    <row r="158" spans="1:36" ht="12.75">
      <c r="B158" s="178"/>
      <c r="C158" s="178"/>
      <c r="D158" s="184"/>
      <c r="E158" s="184"/>
      <c r="F158" s="185"/>
      <c r="G158" s="184"/>
      <c r="H158" s="186"/>
      <c r="I158" s="186"/>
      <c r="J158" s="181"/>
      <c r="K158" s="184"/>
      <c r="L158" s="184"/>
      <c r="M158" s="184"/>
      <c r="N158" s="184"/>
      <c r="O158" s="184"/>
      <c r="P158" s="184"/>
      <c r="Q158" s="184"/>
      <c r="R158" s="184"/>
      <c r="S158" s="184"/>
      <c r="T158" s="183"/>
      <c r="U158" s="183"/>
      <c r="V158" s="183"/>
      <c r="W158" s="183"/>
      <c r="X158" s="183"/>
      <c r="Y158" s="183"/>
      <c r="Z158" s="183"/>
      <c r="AA158" s="183"/>
      <c r="AB158" s="183"/>
      <c r="AC158" s="183"/>
      <c r="AD158" s="183"/>
      <c r="AE158" s="183"/>
      <c r="AF158" s="183"/>
      <c r="AG158" s="183"/>
      <c r="AH158" s="183"/>
      <c r="AI158" s="183"/>
      <c r="AJ158" s="129"/>
    </row>
    <row r="159" spans="1:36" ht="12.75">
      <c r="B159" s="178"/>
      <c r="C159" s="178"/>
      <c r="D159" s="184"/>
      <c r="E159" s="184"/>
      <c r="F159" s="185"/>
      <c r="G159" s="184"/>
      <c r="H159" s="186"/>
      <c r="I159" s="186"/>
      <c r="J159" s="181"/>
      <c r="K159" s="184"/>
      <c r="L159" s="184"/>
      <c r="M159" s="184"/>
      <c r="N159" s="184"/>
      <c r="O159" s="184"/>
      <c r="P159" s="184"/>
      <c r="Q159" s="184"/>
      <c r="R159" s="184"/>
      <c r="S159" s="184"/>
      <c r="T159" s="183"/>
      <c r="U159" s="183"/>
      <c r="V159" s="183"/>
      <c r="W159" s="183"/>
      <c r="X159" s="183"/>
      <c r="Y159" s="183"/>
      <c r="Z159" s="183"/>
      <c r="AA159" s="183"/>
      <c r="AB159" s="183"/>
      <c r="AC159" s="183"/>
      <c r="AD159" s="183"/>
      <c r="AE159" s="183"/>
      <c r="AF159" s="183"/>
      <c r="AG159" s="183"/>
      <c r="AH159" s="183"/>
      <c r="AI159" s="176"/>
      <c r="AJ159" s="101"/>
    </row>
    <row r="160" spans="1:36" ht="12.75">
      <c r="B160" s="178"/>
      <c r="C160" s="178"/>
      <c r="D160" s="184"/>
      <c r="E160" s="184"/>
      <c r="F160" s="185"/>
      <c r="G160" s="184"/>
      <c r="H160" s="186"/>
      <c r="I160" s="186"/>
      <c r="J160" s="181"/>
      <c r="K160" s="184"/>
      <c r="L160" s="184"/>
      <c r="M160" s="184"/>
      <c r="N160" s="184"/>
      <c r="O160" s="184"/>
      <c r="P160" s="184"/>
      <c r="Q160" s="184"/>
      <c r="R160" s="184"/>
      <c r="S160" s="184"/>
      <c r="T160" s="183"/>
      <c r="U160" s="183"/>
      <c r="V160" s="183"/>
      <c r="W160" s="183"/>
      <c r="X160" s="183"/>
      <c r="Y160" s="183"/>
      <c r="Z160" s="183"/>
      <c r="AA160" s="183"/>
      <c r="AB160" s="183"/>
      <c r="AC160" s="183"/>
      <c r="AD160" s="183"/>
      <c r="AE160" s="183"/>
      <c r="AF160" s="183"/>
      <c r="AG160" s="183"/>
      <c r="AH160" s="183"/>
      <c r="AI160" s="183"/>
      <c r="AJ160" s="132"/>
    </row>
    <row r="161" spans="2:36" ht="12.75">
      <c r="B161" s="178"/>
      <c r="C161" s="178"/>
      <c r="D161" s="184"/>
      <c r="E161" s="184"/>
      <c r="F161" s="185"/>
      <c r="G161" s="184"/>
      <c r="H161" s="186"/>
      <c r="I161" s="186"/>
      <c r="J161" s="181"/>
      <c r="K161" s="184"/>
      <c r="L161" s="184"/>
      <c r="M161" s="184"/>
      <c r="N161" s="184"/>
      <c r="O161" s="184"/>
      <c r="P161" s="184"/>
      <c r="Q161" s="184"/>
      <c r="R161" s="184"/>
      <c r="S161" s="184"/>
      <c r="T161" s="183"/>
      <c r="U161" s="183"/>
      <c r="V161" s="183"/>
      <c r="W161" s="183"/>
      <c r="X161" s="183"/>
      <c r="Y161" s="183"/>
      <c r="Z161" s="183"/>
      <c r="AA161" s="183"/>
      <c r="AB161" s="183"/>
      <c r="AC161" s="183"/>
      <c r="AD161" s="183"/>
      <c r="AE161" s="183"/>
      <c r="AF161" s="183"/>
      <c r="AG161" s="183"/>
      <c r="AH161" s="183"/>
      <c r="AI161" s="176"/>
      <c r="AJ161" s="101"/>
    </row>
    <row r="162" spans="2:36" ht="12.75">
      <c r="B162" s="178"/>
      <c r="C162" s="178"/>
      <c r="D162" s="184"/>
      <c r="E162" s="184"/>
      <c r="F162" s="185"/>
      <c r="G162" s="184"/>
      <c r="H162" s="186"/>
      <c r="I162" s="186"/>
      <c r="J162" s="181"/>
      <c r="K162" s="184"/>
      <c r="L162" s="184"/>
      <c r="M162" s="184"/>
      <c r="N162" s="184"/>
      <c r="O162" s="184"/>
      <c r="P162" s="184"/>
      <c r="Q162" s="184"/>
      <c r="R162" s="184"/>
      <c r="S162" s="184"/>
      <c r="T162" s="183"/>
      <c r="U162" s="183"/>
      <c r="V162" s="183"/>
      <c r="W162" s="183"/>
      <c r="X162" s="183"/>
      <c r="Y162" s="183"/>
      <c r="Z162" s="183"/>
      <c r="AA162" s="183"/>
      <c r="AB162" s="183"/>
      <c r="AC162" s="183"/>
      <c r="AD162" s="183"/>
      <c r="AE162" s="183"/>
      <c r="AF162" s="183"/>
      <c r="AG162" s="183"/>
      <c r="AH162" s="183"/>
      <c r="AI162" s="176"/>
      <c r="AJ162" s="129"/>
    </row>
    <row r="163" spans="2:36" ht="12.75">
      <c r="B163" s="178"/>
      <c r="C163" s="178"/>
      <c r="D163" s="178"/>
      <c r="E163" s="178"/>
      <c r="F163" s="179"/>
      <c r="G163" s="178"/>
      <c r="H163" s="180"/>
      <c r="I163" s="180"/>
      <c r="J163" s="181"/>
      <c r="K163" s="178"/>
      <c r="L163" s="178"/>
      <c r="M163" s="178"/>
      <c r="N163" s="178"/>
      <c r="O163" s="178"/>
      <c r="P163" s="178"/>
      <c r="Q163" s="178"/>
      <c r="R163" s="178"/>
      <c r="S163" s="178"/>
      <c r="T163" s="176"/>
      <c r="U163" s="176"/>
      <c r="V163" s="176"/>
      <c r="W163" s="176"/>
      <c r="X163" s="176"/>
      <c r="Y163" s="176"/>
      <c r="Z163" s="176"/>
      <c r="AA163" s="176"/>
      <c r="AB163" s="176"/>
      <c r="AC163" s="176"/>
      <c r="AD163" s="176"/>
      <c r="AE163" s="176"/>
      <c r="AF163" s="176"/>
      <c r="AG163" s="176"/>
      <c r="AH163" s="176"/>
      <c r="AI163" s="176"/>
      <c r="AJ163" s="129"/>
    </row>
    <row r="164" spans="2:36" ht="12.75">
      <c r="B164" s="178"/>
      <c r="C164" s="178"/>
      <c r="D164" s="178"/>
      <c r="E164" s="178"/>
      <c r="F164" s="179"/>
      <c r="G164" s="178"/>
      <c r="H164" s="180"/>
      <c r="I164" s="180"/>
      <c r="J164" s="181"/>
      <c r="K164" s="178"/>
      <c r="L164" s="178"/>
      <c r="M164" s="178"/>
      <c r="N164" s="178"/>
      <c r="O164" s="178"/>
      <c r="P164" s="178"/>
      <c r="Q164" s="178"/>
      <c r="R164" s="178"/>
      <c r="S164" s="178"/>
      <c r="T164" s="176"/>
      <c r="U164" s="176"/>
      <c r="V164" s="176"/>
      <c r="W164" s="176"/>
      <c r="X164" s="176"/>
      <c r="Y164" s="176"/>
      <c r="Z164" s="176"/>
      <c r="AA164" s="176"/>
      <c r="AB164" s="176"/>
      <c r="AC164" s="176"/>
      <c r="AD164" s="176"/>
      <c r="AE164" s="176"/>
      <c r="AF164" s="176"/>
      <c r="AG164" s="176"/>
      <c r="AH164" s="176"/>
      <c r="AI164" s="176"/>
      <c r="AJ164" s="101"/>
    </row>
    <row r="165" spans="2:36" ht="12.75">
      <c r="B165" s="178"/>
      <c r="C165" s="178"/>
      <c r="D165" s="178"/>
      <c r="E165" s="178"/>
      <c r="F165" s="179"/>
      <c r="G165" s="178"/>
      <c r="H165" s="180"/>
      <c r="I165" s="180"/>
      <c r="J165" s="181"/>
      <c r="K165" s="178"/>
      <c r="L165" s="178"/>
      <c r="M165" s="178"/>
      <c r="N165" s="178"/>
      <c r="O165" s="178"/>
      <c r="P165" s="178"/>
      <c r="Q165" s="178"/>
      <c r="R165" s="178"/>
      <c r="S165" s="178"/>
      <c r="T165" s="176"/>
      <c r="U165" s="176"/>
      <c r="V165" s="176"/>
      <c r="W165" s="176"/>
      <c r="X165" s="176"/>
      <c r="Y165" s="176"/>
      <c r="Z165" s="176"/>
      <c r="AA165" s="176"/>
      <c r="AB165" s="176"/>
      <c r="AC165" s="176"/>
      <c r="AD165" s="176"/>
      <c r="AE165" s="176"/>
      <c r="AF165" s="176"/>
      <c r="AG165" s="176"/>
      <c r="AH165" s="176"/>
      <c r="AI165" s="183"/>
      <c r="AJ165" s="129"/>
    </row>
    <row r="166" spans="2:36" ht="12.75">
      <c r="B166" s="178"/>
      <c r="C166" s="178"/>
      <c r="D166" s="184"/>
      <c r="E166" s="184"/>
      <c r="F166" s="185"/>
      <c r="G166" s="184"/>
      <c r="H166" s="186"/>
      <c r="I166" s="186"/>
      <c r="J166" s="181"/>
      <c r="K166" s="184"/>
      <c r="L166" s="184"/>
      <c r="M166" s="184"/>
      <c r="N166" s="184"/>
      <c r="O166" s="184"/>
      <c r="P166" s="184"/>
      <c r="Q166" s="184"/>
      <c r="R166" s="184"/>
      <c r="S166" s="184"/>
      <c r="T166" s="183"/>
      <c r="U166" s="183"/>
      <c r="V166" s="183"/>
      <c r="W166" s="183"/>
      <c r="X166" s="183"/>
      <c r="Y166" s="183"/>
      <c r="Z166" s="183"/>
      <c r="AA166" s="183"/>
      <c r="AB166" s="183"/>
      <c r="AC166" s="183"/>
      <c r="AD166" s="183"/>
      <c r="AE166" s="183"/>
      <c r="AF166" s="183"/>
      <c r="AG166" s="183"/>
      <c r="AH166" s="183"/>
      <c r="AI166" s="183"/>
      <c r="AJ166" s="101"/>
    </row>
    <row r="167" spans="2:36" ht="12.75">
      <c r="B167" s="178"/>
      <c r="C167" s="178"/>
      <c r="D167" s="178"/>
      <c r="E167" s="178"/>
      <c r="F167" s="179"/>
      <c r="G167" s="178"/>
      <c r="H167" s="180"/>
      <c r="I167" s="180"/>
      <c r="J167" s="181"/>
      <c r="K167" s="178"/>
      <c r="L167" s="178"/>
      <c r="M167" s="178"/>
      <c r="N167" s="178"/>
      <c r="O167" s="178"/>
      <c r="P167" s="178"/>
      <c r="Q167" s="178"/>
      <c r="R167" s="178"/>
      <c r="S167" s="178"/>
      <c r="T167" s="176"/>
      <c r="U167" s="176"/>
      <c r="V167" s="176"/>
      <c r="W167" s="176"/>
      <c r="X167" s="176"/>
      <c r="Y167" s="176"/>
      <c r="Z167" s="176"/>
      <c r="AA167" s="176"/>
      <c r="AB167" s="176"/>
      <c r="AC167" s="176"/>
      <c r="AD167" s="176"/>
      <c r="AE167" s="176"/>
      <c r="AF167" s="176"/>
      <c r="AG167" s="176"/>
      <c r="AH167" s="176"/>
      <c r="AI167" s="176"/>
      <c r="AJ167" s="101"/>
    </row>
    <row r="168" spans="2:36" ht="12.75">
      <c r="B168" s="178"/>
      <c r="C168" s="178"/>
      <c r="D168" s="178"/>
      <c r="E168" s="178"/>
      <c r="F168" s="179"/>
      <c r="G168" s="178"/>
      <c r="H168" s="180"/>
      <c r="I168" s="180"/>
      <c r="J168" s="181"/>
      <c r="K168" s="178"/>
      <c r="L168" s="178"/>
      <c r="M168" s="178"/>
      <c r="N168" s="178"/>
      <c r="O168" s="178"/>
      <c r="P168" s="178"/>
      <c r="Q168" s="178"/>
      <c r="R168" s="178"/>
      <c r="S168" s="178"/>
      <c r="T168" s="176"/>
      <c r="U168" s="176"/>
      <c r="V168" s="176"/>
      <c r="W168" s="176"/>
      <c r="X168" s="176"/>
      <c r="Y168" s="176"/>
      <c r="Z168" s="176"/>
      <c r="AA168" s="176"/>
      <c r="AB168" s="176"/>
      <c r="AC168" s="176"/>
      <c r="AD168" s="176"/>
      <c r="AE168" s="176"/>
      <c r="AF168" s="176"/>
      <c r="AG168" s="176"/>
      <c r="AH168" s="176"/>
      <c r="AI168" s="176"/>
      <c r="AJ168" s="132"/>
    </row>
    <row r="169" spans="2:36" ht="12.75">
      <c r="B169" s="178"/>
      <c r="C169" s="178"/>
      <c r="D169" s="178"/>
      <c r="E169" s="178"/>
      <c r="F169" s="179"/>
      <c r="G169" s="178"/>
      <c r="H169" s="180"/>
      <c r="I169" s="180"/>
      <c r="J169" s="181"/>
      <c r="K169" s="178"/>
      <c r="L169" s="178"/>
      <c r="M169" s="178"/>
      <c r="N169" s="178"/>
      <c r="O169" s="178"/>
      <c r="P169" s="178"/>
      <c r="Q169" s="178"/>
      <c r="R169" s="178"/>
      <c r="S169" s="178"/>
      <c r="T169" s="176"/>
      <c r="U169" s="176"/>
      <c r="V169" s="176"/>
      <c r="W169" s="176"/>
      <c r="X169" s="176"/>
      <c r="Y169" s="176"/>
      <c r="Z169" s="176"/>
      <c r="AA169" s="176"/>
      <c r="AB169" s="176"/>
      <c r="AC169" s="176"/>
      <c r="AD169" s="176"/>
      <c r="AE169" s="176"/>
      <c r="AF169" s="176"/>
      <c r="AG169" s="176"/>
      <c r="AH169" s="176"/>
      <c r="AI169" s="176"/>
      <c r="AJ169" s="101"/>
    </row>
    <row r="170" spans="2:36" ht="12.75">
      <c r="B170" s="178"/>
      <c r="C170" s="178"/>
      <c r="D170" s="184"/>
      <c r="E170" s="184"/>
      <c r="F170" s="185"/>
      <c r="G170" s="184"/>
      <c r="H170" s="186"/>
      <c r="I170" s="186"/>
      <c r="J170" s="181"/>
      <c r="K170" s="184"/>
      <c r="L170" s="184"/>
      <c r="M170" s="184"/>
      <c r="N170" s="184"/>
      <c r="O170" s="184"/>
      <c r="P170" s="184"/>
      <c r="Q170" s="184"/>
      <c r="R170" s="184"/>
      <c r="S170" s="184"/>
      <c r="T170" s="183"/>
      <c r="U170" s="183"/>
      <c r="V170" s="183"/>
      <c r="W170" s="183"/>
      <c r="X170" s="183"/>
      <c r="Y170" s="183"/>
      <c r="Z170" s="183"/>
      <c r="AA170" s="183"/>
      <c r="AB170" s="183"/>
      <c r="AC170" s="183"/>
      <c r="AD170" s="183"/>
      <c r="AE170" s="183"/>
      <c r="AF170" s="183"/>
      <c r="AG170" s="183"/>
      <c r="AH170" s="183"/>
      <c r="AI170" s="183"/>
      <c r="AJ170" s="129"/>
    </row>
    <row r="171" spans="2:36" ht="12.75">
      <c r="B171" s="178"/>
      <c r="C171" s="178"/>
      <c r="D171" s="178"/>
      <c r="E171" s="178"/>
      <c r="F171" s="179"/>
      <c r="G171" s="178"/>
      <c r="H171" s="180"/>
      <c r="I171" s="180"/>
      <c r="J171" s="181"/>
      <c r="K171" s="178"/>
      <c r="L171" s="178"/>
      <c r="M171" s="178"/>
      <c r="N171" s="178"/>
      <c r="O171" s="178"/>
      <c r="P171" s="178"/>
      <c r="Q171" s="178"/>
      <c r="R171" s="178"/>
      <c r="S171" s="178"/>
      <c r="T171" s="176"/>
      <c r="U171" s="176"/>
      <c r="V171" s="176"/>
      <c r="W171" s="176"/>
      <c r="X171" s="176"/>
      <c r="Y171" s="176"/>
      <c r="Z171" s="176"/>
      <c r="AA171" s="176"/>
      <c r="AB171" s="176"/>
      <c r="AC171" s="176"/>
      <c r="AD171" s="176"/>
      <c r="AE171" s="176"/>
      <c r="AF171" s="176"/>
      <c r="AG171" s="176"/>
      <c r="AH171" s="176"/>
      <c r="AI171" s="176"/>
      <c r="AJ171" s="101"/>
    </row>
    <row r="172" spans="2:36" ht="12.75">
      <c r="B172" s="178"/>
      <c r="C172" s="178"/>
      <c r="D172" s="184"/>
      <c r="E172" s="184"/>
      <c r="F172" s="185"/>
      <c r="G172" s="184"/>
      <c r="H172" s="186"/>
      <c r="I172" s="186"/>
      <c r="J172" s="181"/>
      <c r="K172" s="184"/>
      <c r="L172" s="184"/>
      <c r="M172" s="184"/>
      <c r="N172" s="184"/>
      <c r="O172" s="184"/>
      <c r="P172" s="184"/>
      <c r="Q172" s="184"/>
      <c r="R172" s="184"/>
      <c r="S172" s="184"/>
      <c r="T172" s="183"/>
      <c r="U172" s="183"/>
      <c r="V172" s="183"/>
      <c r="W172" s="183"/>
      <c r="X172" s="183"/>
      <c r="Y172" s="183"/>
      <c r="Z172" s="183"/>
      <c r="AA172" s="183"/>
      <c r="AB172" s="183"/>
      <c r="AC172" s="183"/>
      <c r="AD172" s="183"/>
      <c r="AE172" s="183"/>
      <c r="AF172" s="183"/>
      <c r="AG172" s="183"/>
      <c r="AH172" s="183"/>
      <c r="AI172" s="176"/>
      <c r="AJ172" s="132"/>
    </row>
    <row r="173" spans="2:36" ht="12.75">
      <c r="B173" s="178"/>
      <c r="C173" s="178"/>
      <c r="D173" s="178"/>
      <c r="E173" s="178"/>
      <c r="F173" s="179"/>
      <c r="G173" s="178"/>
      <c r="H173" s="180"/>
      <c r="I173" s="180"/>
      <c r="J173" s="181"/>
      <c r="K173" s="178"/>
      <c r="L173" s="178"/>
      <c r="M173" s="178"/>
      <c r="N173" s="178"/>
      <c r="O173" s="178"/>
      <c r="P173" s="178"/>
      <c r="Q173" s="178"/>
      <c r="R173" s="178"/>
      <c r="S173" s="178"/>
      <c r="T173" s="176"/>
      <c r="U173" s="176"/>
      <c r="V173" s="176"/>
      <c r="W173" s="176"/>
      <c r="X173" s="176"/>
      <c r="Y173" s="176"/>
      <c r="Z173" s="176"/>
      <c r="AA173" s="176"/>
      <c r="AB173" s="176"/>
      <c r="AC173" s="176"/>
      <c r="AD173" s="176"/>
      <c r="AE173" s="176"/>
      <c r="AF173" s="176"/>
      <c r="AG173" s="176"/>
      <c r="AH173" s="176"/>
      <c r="AI173" s="183"/>
      <c r="AJ173" s="101"/>
    </row>
    <row r="174" spans="2:36" ht="12.75">
      <c r="B174" s="178"/>
      <c r="C174" s="178"/>
      <c r="D174" s="184"/>
      <c r="E174" s="184"/>
      <c r="F174" s="185"/>
      <c r="G174" s="184"/>
      <c r="H174" s="186"/>
      <c r="I174" s="186"/>
      <c r="J174" s="181"/>
      <c r="K174" s="184"/>
      <c r="L174" s="184"/>
      <c r="M174" s="184"/>
      <c r="N174" s="184"/>
      <c r="O174" s="184"/>
      <c r="P174" s="184"/>
      <c r="Q174" s="184"/>
      <c r="R174" s="184"/>
      <c r="S174" s="184"/>
      <c r="T174" s="183"/>
      <c r="U174" s="183"/>
      <c r="V174" s="183"/>
      <c r="W174" s="183"/>
      <c r="X174" s="183"/>
      <c r="Y174" s="183"/>
      <c r="Z174" s="183"/>
      <c r="AA174" s="183"/>
      <c r="AB174" s="183"/>
      <c r="AC174" s="183"/>
      <c r="AD174" s="183"/>
      <c r="AE174" s="183"/>
      <c r="AF174" s="183"/>
      <c r="AG174" s="183"/>
      <c r="AH174" s="183"/>
      <c r="AI174" s="176"/>
      <c r="AJ174" s="129"/>
    </row>
    <row r="175" spans="2:36" ht="12.75">
      <c r="B175" s="178"/>
      <c r="C175" s="178"/>
      <c r="D175" s="178"/>
      <c r="E175" s="178"/>
      <c r="F175" s="179"/>
      <c r="G175" s="178"/>
      <c r="H175" s="180"/>
      <c r="I175" s="180"/>
      <c r="J175" s="181"/>
      <c r="K175" s="178"/>
      <c r="L175" s="178"/>
      <c r="M175" s="178"/>
      <c r="N175" s="178"/>
      <c r="O175" s="178"/>
      <c r="P175" s="178"/>
      <c r="Q175" s="178"/>
      <c r="R175" s="178"/>
      <c r="S175" s="178"/>
      <c r="T175" s="176"/>
      <c r="U175" s="176"/>
      <c r="V175" s="176"/>
      <c r="W175" s="176"/>
      <c r="X175" s="176"/>
      <c r="Y175" s="176"/>
      <c r="Z175" s="176"/>
      <c r="AA175" s="176"/>
      <c r="AB175" s="176"/>
      <c r="AC175" s="176"/>
      <c r="AD175" s="176"/>
      <c r="AE175" s="176"/>
      <c r="AF175" s="176"/>
      <c r="AG175" s="176"/>
      <c r="AH175" s="176"/>
      <c r="AI175" s="176"/>
      <c r="AJ175" s="129"/>
    </row>
    <row r="176" spans="2:36" ht="12.75">
      <c r="B176" s="178"/>
      <c r="C176" s="178"/>
      <c r="D176" s="178"/>
      <c r="E176" s="178"/>
      <c r="F176" s="179"/>
      <c r="G176" s="178"/>
      <c r="H176" s="180"/>
      <c r="I176" s="180"/>
      <c r="J176" s="181"/>
      <c r="K176" s="178"/>
      <c r="L176" s="178"/>
      <c r="M176" s="178"/>
      <c r="N176" s="178"/>
      <c r="O176" s="178"/>
      <c r="P176" s="178"/>
      <c r="Q176" s="178"/>
      <c r="R176" s="178"/>
      <c r="S176" s="178"/>
      <c r="T176" s="176"/>
      <c r="U176" s="176"/>
      <c r="V176" s="176"/>
      <c r="W176" s="176"/>
      <c r="X176" s="176"/>
      <c r="Y176" s="176"/>
      <c r="Z176" s="176"/>
      <c r="AA176" s="176"/>
      <c r="AB176" s="176"/>
      <c r="AC176" s="176"/>
      <c r="AD176" s="176"/>
      <c r="AE176" s="176"/>
      <c r="AF176" s="176"/>
      <c r="AG176" s="176"/>
      <c r="AH176" s="176"/>
      <c r="AI176" s="183"/>
      <c r="AJ176" s="101"/>
    </row>
    <row r="177" spans="1:36" ht="12.75">
      <c r="B177" s="178"/>
      <c r="C177" s="178"/>
      <c r="D177" s="178"/>
      <c r="E177" s="178"/>
      <c r="F177" s="179"/>
      <c r="G177" s="178"/>
      <c r="H177" s="180"/>
      <c r="I177" s="180"/>
      <c r="J177" s="181"/>
      <c r="K177" s="178"/>
      <c r="L177" s="178"/>
      <c r="M177" s="178"/>
      <c r="N177" s="178"/>
      <c r="O177" s="178"/>
      <c r="P177" s="178"/>
      <c r="Q177" s="178"/>
      <c r="R177" s="178"/>
      <c r="S177" s="178"/>
      <c r="T177" s="176"/>
      <c r="U177" s="176"/>
      <c r="V177" s="176"/>
      <c r="W177" s="176"/>
      <c r="X177" s="176"/>
      <c r="Y177" s="176"/>
      <c r="Z177" s="176"/>
      <c r="AA177" s="176"/>
      <c r="AB177" s="176"/>
      <c r="AC177" s="176"/>
      <c r="AD177" s="176"/>
      <c r="AE177" s="176"/>
      <c r="AF177" s="176"/>
      <c r="AG177" s="176"/>
      <c r="AH177" s="176"/>
      <c r="AI177" s="176"/>
      <c r="AJ177" s="129"/>
    </row>
    <row r="178" spans="1:36" ht="12.75">
      <c r="B178" s="178"/>
      <c r="C178" s="178"/>
      <c r="D178" s="178"/>
      <c r="E178" s="178"/>
      <c r="F178" s="179"/>
      <c r="G178" s="178"/>
      <c r="H178" s="180"/>
      <c r="I178" s="180"/>
      <c r="J178" s="181"/>
      <c r="K178" s="178"/>
      <c r="L178" s="178"/>
      <c r="M178" s="178"/>
      <c r="N178" s="178"/>
      <c r="O178" s="178"/>
      <c r="P178" s="178"/>
      <c r="Q178" s="178"/>
      <c r="R178" s="178"/>
      <c r="S178" s="178"/>
      <c r="T178" s="176"/>
      <c r="U178" s="176"/>
      <c r="V178" s="176"/>
      <c r="W178" s="176"/>
      <c r="X178" s="176"/>
      <c r="Y178" s="176"/>
      <c r="Z178" s="176"/>
      <c r="AA178" s="176"/>
      <c r="AB178" s="176"/>
      <c r="AC178" s="176"/>
      <c r="AD178" s="176"/>
      <c r="AE178" s="176"/>
      <c r="AF178" s="176"/>
      <c r="AG178" s="176"/>
      <c r="AH178" s="176"/>
      <c r="AI178" s="176"/>
      <c r="AJ178" s="101"/>
    </row>
    <row r="179" spans="1:36" ht="12.75">
      <c r="B179" s="178"/>
      <c r="C179" s="178"/>
      <c r="D179" s="184"/>
      <c r="E179" s="184"/>
      <c r="F179" s="185"/>
      <c r="G179" s="184"/>
      <c r="H179" s="186"/>
      <c r="I179" s="186"/>
      <c r="J179" s="181"/>
      <c r="K179" s="184"/>
      <c r="L179" s="184"/>
      <c r="M179" s="184"/>
      <c r="N179" s="184"/>
      <c r="O179" s="184"/>
      <c r="P179" s="184"/>
      <c r="Q179" s="184"/>
      <c r="R179" s="184"/>
      <c r="S179" s="184"/>
      <c r="T179" s="183"/>
      <c r="U179" s="183"/>
      <c r="V179" s="183"/>
      <c r="W179" s="183"/>
      <c r="X179" s="183"/>
      <c r="Y179" s="183"/>
      <c r="Z179" s="183"/>
      <c r="AA179" s="183"/>
      <c r="AB179" s="183"/>
      <c r="AC179" s="183"/>
      <c r="AD179" s="183"/>
      <c r="AE179" s="183"/>
      <c r="AF179" s="183"/>
      <c r="AG179" s="183"/>
      <c r="AH179" s="183"/>
      <c r="AI179" s="183"/>
      <c r="AJ179" s="101"/>
    </row>
    <row r="180" spans="1:36" ht="12.75">
      <c r="B180" s="178"/>
      <c r="C180" s="178"/>
      <c r="D180" s="184"/>
      <c r="E180" s="184"/>
      <c r="F180" s="185"/>
      <c r="G180" s="184"/>
      <c r="H180" s="186"/>
      <c r="I180" s="186"/>
      <c r="J180" s="181"/>
      <c r="K180" s="184"/>
      <c r="L180" s="184"/>
      <c r="M180" s="184"/>
      <c r="N180" s="184"/>
      <c r="O180" s="184"/>
      <c r="P180" s="184"/>
      <c r="Q180" s="184"/>
      <c r="R180" s="184"/>
      <c r="S180" s="184"/>
      <c r="T180" s="183"/>
      <c r="U180" s="183"/>
      <c r="V180" s="183"/>
      <c r="W180" s="183"/>
      <c r="X180" s="183"/>
      <c r="Y180" s="183"/>
      <c r="Z180" s="183"/>
      <c r="AA180" s="183"/>
      <c r="AB180" s="183"/>
      <c r="AC180" s="183"/>
      <c r="AD180" s="183"/>
      <c r="AE180" s="183"/>
      <c r="AF180" s="183"/>
      <c r="AG180" s="183"/>
      <c r="AH180" s="183"/>
      <c r="AI180" s="176"/>
      <c r="AJ180" s="132"/>
    </row>
    <row r="181" spans="1:36" ht="12.75">
      <c r="B181" s="178"/>
      <c r="C181" s="178"/>
      <c r="D181" s="178"/>
      <c r="E181" s="178"/>
      <c r="F181" s="179"/>
      <c r="G181" s="178"/>
      <c r="H181" s="180"/>
      <c r="I181" s="180"/>
      <c r="J181" s="181"/>
      <c r="K181" s="178"/>
      <c r="L181" s="178"/>
      <c r="M181" s="178"/>
      <c r="N181" s="178"/>
      <c r="O181" s="178"/>
      <c r="P181" s="178"/>
      <c r="Q181" s="178"/>
      <c r="R181" s="178"/>
      <c r="S181" s="178"/>
      <c r="T181" s="176"/>
      <c r="U181" s="176"/>
      <c r="V181" s="176"/>
      <c r="W181" s="176"/>
      <c r="X181" s="176"/>
      <c r="Y181" s="176"/>
      <c r="Z181" s="176"/>
      <c r="AA181" s="176"/>
      <c r="AB181" s="176"/>
      <c r="AC181" s="176"/>
      <c r="AD181" s="176"/>
      <c r="AE181" s="176"/>
      <c r="AF181" s="176"/>
      <c r="AG181" s="176"/>
      <c r="AH181" s="176"/>
      <c r="AI181" s="176"/>
      <c r="AJ181" s="101"/>
    </row>
    <row r="182" spans="1:36" ht="14.25">
      <c r="B182"/>
      <c r="C182"/>
      <c r="D182"/>
      <c r="E182"/>
      <c r="F182" s="63"/>
      <c r="G182" s="63"/>
      <c r="H182" s="63"/>
      <c r="I182"/>
      <c r="J182" s="187"/>
      <c r="K182"/>
      <c r="L182"/>
      <c r="M182"/>
      <c r="N182"/>
      <c r="O182"/>
      <c r="P182"/>
      <c r="Q182"/>
      <c r="R182"/>
      <c r="S182"/>
      <c r="T182" s="188"/>
      <c r="U182" s="188"/>
      <c r="V182" s="188"/>
      <c r="W182" s="188"/>
      <c r="X182" s="188"/>
      <c r="Y182" s="188"/>
      <c r="Z182" s="188"/>
      <c r="AA182" s="188"/>
      <c r="AB182" s="188"/>
      <c r="AC182" s="188"/>
      <c r="AD182" s="188"/>
      <c r="AE182" s="188"/>
      <c r="AF182" s="188"/>
      <c r="AG182" s="188"/>
      <c r="AH182" s="188"/>
    </row>
    <row r="183" spans="1:36" ht="14.25">
      <c r="B183"/>
      <c r="C183"/>
      <c r="D183"/>
      <c r="E183"/>
      <c r="F183" s="63"/>
      <c r="G183" s="63"/>
      <c r="H183" s="63"/>
      <c r="I183"/>
      <c r="J183" s="187"/>
      <c r="K183"/>
      <c r="L183"/>
      <c r="M183"/>
      <c r="N183"/>
      <c r="O183"/>
      <c r="P183"/>
      <c r="Q183"/>
      <c r="R183"/>
      <c r="S183"/>
      <c r="T183" s="188"/>
      <c r="U183" s="188"/>
      <c r="V183" s="188"/>
      <c r="W183" s="188"/>
      <c r="X183" s="188"/>
      <c r="Y183" s="188"/>
      <c r="Z183" s="188"/>
      <c r="AA183" s="188"/>
      <c r="AB183" s="188"/>
      <c r="AC183" s="188"/>
      <c r="AD183" s="188"/>
      <c r="AE183" s="188"/>
      <c r="AF183" s="188"/>
      <c r="AG183" s="188"/>
      <c r="AH183" s="188"/>
    </row>
    <row r="184" spans="1:36" ht="12.75">
      <c r="A184" s="63"/>
      <c r="B184" s="63"/>
      <c r="C184" s="63"/>
      <c r="D184" s="63"/>
      <c r="E184" s="63"/>
      <c r="F184" s="63"/>
      <c r="G184" s="63"/>
      <c r="H184" s="63"/>
      <c r="I184" s="63"/>
      <c r="J184" s="189"/>
      <c r="K184" s="63"/>
      <c r="L184" s="63"/>
      <c r="M184" s="63"/>
      <c r="N184" s="63"/>
      <c r="O184" s="63"/>
      <c r="P184" s="63"/>
      <c r="Q184" s="63"/>
      <c r="R184" s="63"/>
      <c r="S184" s="63"/>
    </row>
    <row r="185" spans="1:36" ht="12.75">
      <c r="A185" s="63"/>
      <c r="B185" s="63"/>
      <c r="C185" s="63"/>
      <c r="D185" s="63"/>
      <c r="E185" s="63"/>
      <c r="F185" s="63"/>
      <c r="G185" s="63"/>
      <c r="H185" s="63"/>
      <c r="I185" s="63"/>
      <c r="J185" s="189"/>
      <c r="K185" s="63"/>
      <c r="L185" s="63"/>
      <c r="M185" s="63"/>
      <c r="N185" s="63"/>
      <c r="O185" s="63"/>
      <c r="P185" s="63"/>
      <c r="Q185" s="63"/>
      <c r="R185" s="63"/>
      <c r="S185" s="63"/>
    </row>
    <row r="186" spans="1:36" ht="12.75">
      <c r="A186" s="63"/>
      <c r="B186" s="63"/>
      <c r="C186" s="63"/>
      <c r="D186" s="63"/>
      <c r="E186" s="63"/>
      <c r="F186" s="63"/>
      <c r="G186" s="63"/>
      <c r="H186" s="63"/>
      <c r="I186" s="63"/>
      <c r="J186" s="189"/>
      <c r="K186" s="63"/>
      <c r="L186" s="63"/>
      <c r="M186" s="63"/>
      <c r="N186" s="63"/>
      <c r="O186" s="63"/>
      <c r="P186" s="63"/>
      <c r="Q186" s="63"/>
      <c r="R186" s="63"/>
      <c r="S186" s="63"/>
    </row>
    <row r="187" spans="1:36" ht="12.75">
      <c r="A187" s="63"/>
      <c r="B187" s="63"/>
      <c r="C187" s="63"/>
      <c r="D187" s="63"/>
      <c r="E187" s="63"/>
      <c r="F187" s="63"/>
      <c r="G187" s="63"/>
      <c r="H187" s="63"/>
      <c r="I187" s="63"/>
      <c r="J187" s="189"/>
      <c r="K187" s="63"/>
      <c r="L187" s="63"/>
      <c r="M187" s="63"/>
      <c r="N187" s="63"/>
      <c r="O187" s="63"/>
      <c r="P187" s="63"/>
      <c r="Q187" s="63"/>
      <c r="R187" s="63"/>
      <c r="S187" s="63"/>
    </row>
    <row r="188" spans="1:36" ht="12.75">
      <c r="A188" s="63"/>
      <c r="B188" s="63"/>
      <c r="C188" s="63"/>
      <c r="D188" s="63"/>
      <c r="E188" s="63"/>
      <c r="F188" s="63"/>
      <c r="G188" s="63"/>
      <c r="H188" s="63"/>
      <c r="I188" s="63"/>
      <c r="J188" s="189"/>
      <c r="K188" s="63"/>
      <c r="L188" s="63"/>
      <c r="M188" s="63"/>
      <c r="N188" s="63"/>
      <c r="O188" s="63"/>
      <c r="P188" s="63"/>
      <c r="Q188" s="63"/>
      <c r="R188" s="63"/>
      <c r="S188" s="63"/>
    </row>
    <row r="189" spans="1:36" ht="12.75">
      <c r="A189" s="63"/>
      <c r="B189" s="63"/>
      <c r="C189" s="63"/>
      <c r="D189" s="63"/>
      <c r="E189" s="63"/>
      <c r="F189" s="63"/>
      <c r="G189" s="63"/>
      <c r="H189" s="63"/>
      <c r="I189" s="63"/>
      <c r="J189" s="189"/>
      <c r="K189" s="63"/>
      <c r="L189" s="63"/>
      <c r="M189" s="63"/>
      <c r="N189" s="63"/>
      <c r="O189" s="63"/>
      <c r="P189" s="63"/>
      <c r="Q189" s="63"/>
      <c r="R189" s="63"/>
      <c r="S189" s="63"/>
    </row>
    <row r="190" spans="1:36" ht="12.75">
      <c r="A190" s="63"/>
      <c r="B190" s="63"/>
      <c r="C190" s="63"/>
      <c r="D190" s="63"/>
      <c r="E190" s="63"/>
      <c r="F190" s="63"/>
      <c r="G190" s="63"/>
      <c r="H190" s="63"/>
      <c r="I190" s="63"/>
      <c r="J190" s="189"/>
      <c r="K190" s="63"/>
      <c r="L190" s="63"/>
      <c r="M190" s="63"/>
      <c r="N190" s="63"/>
      <c r="O190" s="63"/>
      <c r="P190" s="63"/>
      <c r="Q190" s="63"/>
      <c r="R190" s="63"/>
      <c r="S190" s="63"/>
    </row>
    <row r="191" spans="1:36" ht="5.85" customHeight="1">
      <c r="A191" s="63"/>
      <c r="B191" s="63"/>
      <c r="C191" s="63"/>
      <c r="D191" s="63"/>
      <c r="E191" s="63"/>
      <c r="F191" s="63"/>
      <c r="G191" s="63"/>
      <c r="H191" s="63"/>
      <c r="I191" s="63"/>
      <c r="J191" s="189"/>
      <c r="K191" s="63"/>
      <c r="L191" s="63"/>
      <c r="M191" s="63"/>
      <c r="N191" s="63"/>
      <c r="O191" s="63"/>
      <c r="P191" s="63"/>
      <c r="Q191" s="63"/>
      <c r="R191" s="63"/>
      <c r="S191" s="63"/>
    </row>
    <row r="192" spans="1:36" ht="5.85" customHeight="1">
      <c r="A192" s="63"/>
      <c r="B192" s="63"/>
      <c r="C192" s="63"/>
      <c r="D192" s="63"/>
      <c r="E192" s="63"/>
      <c r="F192" s="63"/>
      <c r="G192" s="63"/>
      <c r="H192" s="63"/>
      <c r="I192" s="63"/>
      <c r="J192" s="189"/>
      <c r="K192" s="63"/>
      <c r="L192" s="63"/>
      <c r="M192" s="63"/>
      <c r="N192" s="63"/>
      <c r="O192" s="63"/>
      <c r="P192" s="63"/>
      <c r="Q192" s="63"/>
      <c r="R192" s="63"/>
      <c r="S192" s="63"/>
    </row>
    <row r="193" spans="1:19" ht="5.85" customHeight="1">
      <c r="A193" s="63"/>
      <c r="B193" s="63"/>
      <c r="C193" s="63"/>
      <c r="D193" s="63"/>
      <c r="E193" s="63"/>
      <c r="F193" s="63"/>
      <c r="G193" s="63"/>
      <c r="H193" s="63"/>
      <c r="I193" s="63"/>
      <c r="J193" s="189"/>
      <c r="K193" s="63"/>
      <c r="L193" s="63"/>
      <c r="M193" s="63"/>
      <c r="N193" s="63"/>
      <c r="O193" s="63"/>
      <c r="P193" s="63"/>
      <c r="Q193" s="63"/>
      <c r="R193" s="63"/>
      <c r="S193" s="63"/>
    </row>
    <row r="194" spans="1:19" ht="5.85" customHeight="1">
      <c r="A194" s="63"/>
      <c r="B194" s="63"/>
      <c r="C194" s="63"/>
      <c r="D194" s="63"/>
      <c r="E194" s="63"/>
      <c r="F194" s="63"/>
      <c r="G194" s="63"/>
      <c r="H194" s="63"/>
      <c r="I194" s="63"/>
      <c r="J194" s="189"/>
      <c r="K194" s="63"/>
      <c r="L194" s="63"/>
      <c r="M194" s="63"/>
      <c r="N194" s="63"/>
      <c r="O194" s="63"/>
      <c r="P194" s="63"/>
      <c r="Q194" s="63"/>
      <c r="R194" s="63"/>
      <c r="S194" s="63"/>
    </row>
    <row r="195" spans="1:19" ht="5.85" customHeight="1">
      <c r="A195" s="63"/>
      <c r="B195" s="63"/>
      <c r="C195" s="63"/>
      <c r="D195" s="63"/>
      <c r="E195" s="63"/>
      <c r="F195" s="63"/>
      <c r="G195" s="63"/>
      <c r="H195" s="63"/>
      <c r="I195" s="63"/>
      <c r="J195" s="189"/>
      <c r="K195" s="63"/>
      <c r="L195" s="63"/>
      <c r="M195" s="63"/>
      <c r="N195" s="63"/>
      <c r="O195" s="63"/>
      <c r="P195" s="63"/>
      <c r="Q195" s="63"/>
      <c r="R195" s="63"/>
      <c r="S195" s="63"/>
    </row>
  </sheetData>
  <sheetProtection formatColumns="0" formatRows="0" autoFilter="0"/>
  <autoFilter ref="A8:AJ148">
    <filterColumn colId="26">
      <filters>
        <filter val="1"/>
        <filter val="72"/>
      </filters>
    </filterColumn>
    <sortState ref="A9:AI149">
      <sortCondition ref="B8:B149"/>
    </sortState>
  </autoFilter>
  <conditionalFormatting sqref="N145 M147:N147 M139:M141 L138:L141 N139:N143 AH43:AH51 AH38:AH40 N40 L34:L35 N35 AH26:AH36 AH19 AJ19 T19:Y19 T26:Y40 T24:Y24 AH24 AH11 AJ11 T11:Y11 T44:Y147 AJ44:AJ108 AA44:AF147 AA11:AF11 AA24:AF24 AA26:AF40 AA19:AF19 AJ110:AJ139 AJ141:AJ147">
    <cfRule type="cellIs" dxfId="6" priority="12" operator="equal">
      <formula>0</formula>
    </cfRule>
    <cfRule type="cellIs" dxfId="5" priority="13" operator="equal">
      <formula>1</formula>
    </cfRule>
  </conditionalFormatting>
  <conditionalFormatting sqref="AJ148:AJ181 R105 AI52:AI148 AH44:AI51 T9:Y43 AH52:AH147 T65:Y147 AA65:AF147 AA9:AF43 AH9:AJ43">
    <cfRule type="cellIs" dxfId="4" priority="11" operator="equal">
      <formula>1</formula>
    </cfRule>
  </conditionalFormatting>
  <conditionalFormatting sqref="T148:AI148">
    <cfRule type="colorScale" priority="14">
      <colorScale>
        <cfvo type="min"/>
        <cfvo type="percentile" val="50"/>
        <cfvo type="max"/>
        <color rgb="FFF8696B"/>
        <color rgb="FFFFEB84"/>
        <color rgb="FF63BE7B"/>
      </colorScale>
    </cfRule>
  </conditionalFormatting>
  <conditionalFormatting sqref="AI148">
    <cfRule type="colorScale" priority="10">
      <colorScale>
        <cfvo type="min"/>
        <cfvo type="percentile" val="50"/>
        <cfvo type="max"/>
        <color rgb="FFF8696B"/>
        <color rgb="FFFFEB84"/>
        <color rgb="FF63BE7B"/>
      </colorScale>
    </cfRule>
  </conditionalFormatting>
  <conditionalFormatting sqref="T19:Y19 AJ19 T24:Y24 T11:Y11 AJ11 T26:Y147 AJ44:AJ108 AA26:AF147 AA11:AF11 AA24:AF24 AA19:AF19 AJ110:AJ139 AJ141:AJ147">
    <cfRule type="cellIs" dxfId="3" priority="8" operator="equal">
      <formula>0</formula>
    </cfRule>
    <cfRule type="cellIs" dxfId="2" priority="9" operator="equal">
      <formula>1</formula>
    </cfRule>
  </conditionalFormatting>
  <conditionalFormatting sqref="AJ148">
    <cfRule type="colorScale" priority="7">
      <colorScale>
        <cfvo type="min"/>
        <cfvo type="percentile" val="50"/>
        <cfvo type="max"/>
        <color rgb="FFF8696B"/>
        <color rgb="FFFFEB84"/>
        <color rgb="FF63BE7B"/>
      </colorScale>
    </cfRule>
  </conditionalFormatting>
  <conditionalFormatting sqref="AF125">
    <cfRule type="colorScale" priority="6">
      <colorScale>
        <cfvo type="min"/>
        <cfvo type="percentile" val="50"/>
        <cfvo type="max"/>
        <color rgb="FFF8696B"/>
        <color rgb="FFFFEB84"/>
        <color rgb="FF63BE7B"/>
      </colorScale>
    </cfRule>
  </conditionalFormatting>
  <conditionalFormatting sqref="AH125">
    <cfRule type="colorScale" priority="5">
      <colorScale>
        <cfvo type="min"/>
        <cfvo type="percentile" val="50"/>
        <cfvo type="max"/>
        <color rgb="FFF8696B"/>
        <color rgb="FFFFEB84"/>
        <color rgb="FF63BE7B"/>
      </colorScale>
    </cfRule>
  </conditionalFormatting>
  <conditionalFormatting sqref="AH98:AH147">
    <cfRule type="colorScale" priority="15">
      <colorScale>
        <cfvo type="min"/>
        <cfvo type="percentile" val="50"/>
        <cfvo type="max"/>
        <color rgb="FFF8696B"/>
        <color rgb="FFFFEB84"/>
        <color rgb="FF63BE7B"/>
      </colorScale>
    </cfRule>
  </conditionalFormatting>
  <conditionalFormatting sqref="AG9:AG147">
    <cfRule type="dataBar" priority="4">
      <dataBar showValue="0">
        <cfvo type="min"/>
        <cfvo type="max"/>
        <color theme="3" tint="0.39997558519241921"/>
      </dataBar>
    </cfRule>
  </conditionalFormatting>
  <conditionalFormatting sqref="Z9:Z147">
    <cfRule type="dataBar" priority="3">
      <dataBar showValue="0">
        <cfvo type="min"/>
        <cfvo type="max"/>
        <color theme="3" tint="0.39997558519241921"/>
      </dataBar>
    </cfRule>
  </conditionalFormatting>
  <conditionalFormatting sqref="AJ109">
    <cfRule type="cellIs" dxfId="1" priority="2" operator="equal">
      <formula>1</formula>
    </cfRule>
  </conditionalFormatting>
  <conditionalFormatting sqref="AJ140">
    <cfRule type="cellIs" dxfId="0" priority="1" operator="equal">
      <formula>1</formula>
    </cfRule>
  </conditionalFormatting>
  <dataValidations count="2">
    <dataValidation type="list" allowBlank="1" showInputMessage="1" showErrorMessage="1" sqref="P9:P147">
      <formula1>$P$152:$P$161</formula1>
    </dataValidation>
    <dataValidation type="list" allowBlank="1" showInputMessage="1" showErrorMessage="1" sqref="J185:J190 J9:J19 J21:J26 J28:J80 J82:J181">
      <formula1>"Laboratório, Protótipo, Mercado"</formula1>
    </dataValidation>
  </dataValidations>
  <hyperlinks>
    <hyperlink ref="B57" r:id="rId1"/>
    <hyperlink ref="B34" r:id="rId2"/>
    <hyperlink ref="B102" r:id="rId3"/>
    <hyperlink ref="B85" r:id="rId4"/>
    <hyperlink ref="B54" r:id="rId5"/>
    <hyperlink ref="B79" r:id="rId6"/>
    <hyperlink ref="B111" r:id="rId7"/>
    <hyperlink ref="B11" r:id="rId8"/>
    <hyperlink ref="B68" r:id="rId9"/>
    <hyperlink ref="B23" r:id="rId10"/>
    <hyperlink ref="B58" r:id="rId11"/>
    <hyperlink ref="B98" r:id="rId12"/>
    <hyperlink ref="B121" r:id="rId13"/>
    <hyperlink ref="B50" r:id="rId14"/>
    <hyperlink ref="B84" r:id="rId15"/>
    <hyperlink ref="B101" r:id="rId16"/>
    <hyperlink ref="B67" r:id="rId17"/>
    <hyperlink ref="B30" r:id="rId18"/>
    <hyperlink ref="B40" r:id="rId19"/>
    <hyperlink ref="B44" r:id="rId20"/>
    <hyperlink ref="B43" r:id="rId21"/>
    <hyperlink ref="B24" r:id="rId22"/>
    <hyperlink ref="B120" r:id="rId23"/>
    <hyperlink ref="B105" r:id="rId24"/>
    <hyperlink ref="B110" r:id="rId25"/>
    <hyperlink ref="B137" r:id="rId26"/>
    <hyperlink ref="B147" r:id="rId27"/>
    <hyperlink ref="B125" r:id="rId28"/>
    <hyperlink ref="B31" r:id="rId29"/>
    <hyperlink ref="B51" r:id="rId30"/>
    <hyperlink ref="B16" r:id="rId31"/>
    <hyperlink ref="B76" r:id="rId32"/>
    <hyperlink ref="B41" r:id="rId33"/>
    <hyperlink ref="B36" r:id="rId34"/>
    <hyperlink ref="B119" r:id="rId35"/>
    <hyperlink ref="B138" r:id="rId36"/>
    <hyperlink ref="B25" r:id="rId37"/>
    <hyperlink ref="B9" r:id="rId38"/>
    <hyperlink ref="B86" r:id="rId39" display="LIPOID"/>
    <hyperlink ref="B136" r:id="rId40" display="TNS"/>
    <hyperlink ref="B99" r:id="rId41"/>
    <hyperlink ref="B127" r:id="rId42"/>
    <hyperlink ref="B69" r:id="rId43"/>
    <hyperlink ref="B13" r:id="rId44" display="http://allege.com.br/allege.swf"/>
    <hyperlink ref="B113" r:id="rId45"/>
    <hyperlink ref="B22" r:id="rId46"/>
    <hyperlink ref="B53" r:id="rId47"/>
    <hyperlink ref="B55" r:id="rId48"/>
    <hyperlink ref="B100" r:id="rId49"/>
    <hyperlink ref="B32" r:id="rId50"/>
    <hyperlink ref="B140" r:id="rId51"/>
    <hyperlink ref="B66" r:id="rId52"/>
    <hyperlink ref="B73" r:id="rId53"/>
    <hyperlink ref="B139" r:id="rId54"/>
    <hyperlink ref="B12" r:id="rId55"/>
    <hyperlink ref="B20" r:id="rId56"/>
    <hyperlink ref="B72" r:id="rId57"/>
    <hyperlink ref="B45" r:id="rId58"/>
    <hyperlink ref="B114" r:id="rId59"/>
    <hyperlink ref="B122" r:id="rId60"/>
    <hyperlink ref="B124" r:id="rId61"/>
    <hyperlink ref="B48" r:id="rId62"/>
    <hyperlink ref="B64" r:id="rId63"/>
    <hyperlink ref="B145" r:id="rId64"/>
    <hyperlink ref="B132" r:id="rId65"/>
    <hyperlink ref="B62" r:id="rId66"/>
    <hyperlink ref="B19" r:id="rId67"/>
    <hyperlink ref="B29" r:id="rId68"/>
    <hyperlink ref="B46" r:id="rId69"/>
    <hyperlink ref="B17" r:id="rId70"/>
    <hyperlink ref="B107" r:id="rId71"/>
    <hyperlink ref="B56" r:id="rId72"/>
    <hyperlink ref="B78" r:id="rId73"/>
    <hyperlink ref="B103" r:id="rId74"/>
    <hyperlink ref="B90" r:id="rId75"/>
    <hyperlink ref="B89" r:id="rId76"/>
    <hyperlink ref="B118" r:id="rId77"/>
    <hyperlink ref="B109" r:id="rId78"/>
    <hyperlink ref="B128" r:id="rId79"/>
    <hyperlink ref="B75" r:id="rId80"/>
    <hyperlink ref="B112" r:id="rId81"/>
    <hyperlink ref="B126" r:id="rId82"/>
    <hyperlink ref="B33" r:id="rId83"/>
    <hyperlink ref="B130" r:id="rId84"/>
    <hyperlink ref="B81" r:id="rId85"/>
    <hyperlink ref="B144" r:id="rId86"/>
    <hyperlink ref="B104" r:id="rId87"/>
    <hyperlink ref="B71" r:id="rId88"/>
    <hyperlink ref="B61" r:id="rId89"/>
    <hyperlink ref="B49" r:id="rId90"/>
    <hyperlink ref="B60" r:id="rId91"/>
    <hyperlink ref="B80" r:id="rId92"/>
    <hyperlink ref="B133" r:id="rId93"/>
    <hyperlink ref="B117" r:id="rId94"/>
    <hyperlink ref="B88" r:id="rId95"/>
    <hyperlink ref="B35" r:id="rId96"/>
    <hyperlink ref="B116" r:id="rId97"/>
    <hyperlink ref="B38" r:id="rId98"/>
    <hyperlink ref="B129" r:id="rId99"/>
    <hyperlink ref="B82" r:id="rId100"/>
    <hyperlink ref="B26" r:id="rId101"/>
    <hyperlink ref="B108" r:id="rId102"/>
    <hyperlink ref="B94" r:id="rId103"/>
    <hyperlink ref="B52" r:id="rId104"/>
    <hyperlink ref="B37" r:id="rId105"/>
    <hyperlink ref="B63" r:id="rId106"/>
    <hyperlink ref="B134" r:id="rId107"/>
    <hyperlink ref="B91" r:id="rId108"/>
    <hyperlink ref="B28" r:id="rId109"/>
    <hyperlink ref="B10" r:id="rId110"/>
    <hyperlink ref="B142" r:id="rId111"/>
    <hyperlink ref="B141" r:id="rId112"/>
    <hyperlink ref="B93" r:id="rId113"/>
    <hyperlink ref="B115" r:id="rId114"/>
    <hyperlink ref="B87" r:id="rId115"/>
    <hyperlink ref="B27" r:id="rId116"/>
    <hyperlink ref="B14" r:id="rId117"/>
    <hyperlink ref="B106" r:id="rId118"/>
    <hyperlink ref="B92" r:id="rId119"/>
    <hyperlink ref="B123" r:id="rId120"/>
    <hyperlink ref="B42" r:id="rId121"/>
    <hyperlink ref="B65" r:id="rId122"/>
    <hyperlink ref="B74" r:id="rId123"/>
    <hyperlink ref="B39" r:id="rId124"/>
    <hyperlink ref="B95" r:id="rId125"/>
    <hyperlink ref="B59" r:id="rId126"/>
    <hyperlink ref="B97" r:id="rId127"/>
    <hyperlink ref="B96" r:id="rId128"/>
    <hyperlink ref="B70" r:id="rId129"/>
    <hyperlink ref="B135" r:id="rId130"/>
    <hyperlink ref="B77" r:id="rId131"/>
    <hyperlink ref="B83" r:id="rId132"/>
    <hyperlink ref="B15" r:id="rId133"/>
    <hyperlink ref="B131" r:id="rId134"/>
    <hyperlink ref="B47" r:id="rId135"/>
    <hyperlink ref="B21" r:id="rId136"/>
    <hyperlink ref="B18" r:id="rId137"/>
    <hyperlink ref="B146" r:id="rId138"/>
  </hyperlinks>
  <pageMargins left="0.511811024" right="0.511811024" top="0.78740157499999996" bottom="0.78740157499999996" header="0.31496062000000002" footer="0.31496062000000002"/>
  <pageSetup paperSize="9" orientation="portrait" verticalDpi="300"/>
  <drawing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Fontes de Busca (2)</vt:lpstr>
      <vt:lpstr>Palavras-chave</vt:lpstr>
      <vt:lpstr>Palavras-chave oficial</vt:lpstr>
      <vt:lpstr>Lógica da Planilha</vt:lpstr>
      <vt:lpstr>Fontes de Busca</vt:lpstr>
      <vt:lpstr>Plan1</vt:lpstr>
      <vt:lpstr>Capa</vt:lpstr>
      <vt:lpstr>Pesquisadores Internacionais</vt:lpstr>
      <vt:lpstr>Check Fornecedores</vt:lpstr>
      <vt:lpstr>Check Fornecedores (NAT-ABA)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malu.oller</dc:creator>
  <cp:lastModifiedBy>Vinicius Muraro</cp:lastModifiedBy>
  <dcterms:created xsi:type="dcterms:W3CDTF">2013-10-11T21:48:11Z</dcterms:created>
  <dcterms:modified xsi:type="dcterms:W3CDTF">2015-06-09T20:08:10Z</dcterms:modified>
</cp:coreProperties>
</file>